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rodrigosilva\Desktop\Câmpus Pelotas-Visconde  da Graça\"/>
    </mc:Choice>
  </mc:AlternateContent>
  <bookViews>
    <workbookView xWindow="0" yWindow="0" windowWidth="28800" windowHeight="12300"/>
  </bookViews>
  <sheets>
    <sheet name="Calendário 2019" sheetId="1" r:id="rId1"/>
  </sheets>
  <calcPr calcId="162913"/>
</workbook>
</file>

<file path=xl/calcChain.xml><?xml version="1.0" encoding="utf-8"?>
<calcChain xmlns="http://schemas.openxmlformats.org/spreadsheetml/2006/main">
  <c r="R68" i="1" l="1"/>
  <c r="Q68" i="1"/>
  <c r="P68" i="1"/>
  <c r="O68" i="1"/>
  <c r="N68" i="1"/>
  <c r="M68" i="1"/>
  <c r="S67" i="1"/>
  <c r="S66" i="1"/>
  <c r="Y50" i="1"/>
  <c r="Z50" i="1" s="1"/>
  <c r="AA50" i="1" s="1"/>
  <c r="AB50" i="1" s="1"/>
  <c r="AC50" i="1" s="1"/>
  <c r="AD50" i="1" s="1"/>
  <c r="X51" i="1" s="1"/>
  <c r="Y51" i="1" s="1"/>
  <c r="Z51" i="1" s="1"/>
  <c r="AA51" i="1" s="1"/>
  <c r="AB51" i="1" s="1"/>
  <c r="AC51" i="1" s="1"/>
  <c r="AD51" i="1" s="1"/>
  <c r="X52" i="1" s="1"/>
  <c r="Y52" i="1" s="1"/>
  <c r="Z52" i="1" s="1"/>
  <c r="AA52" i="1" s="1"/>
  <c r="AB52" i="1" s="1"/>
  <c r="AC52" i="1" s="1"/>
  <c r="AD52" i="1" s="1"/>
  <c r="X53" i="1" s="1"/>
  <c r="Y53" i="1" s="1"/>
  <c r="Z53" i="1" s="1"/>
  <c r="AA53" i="1" s="1"/>
  <c r="AB53" i="1" s="1"/>
  <c r="AC53" i="1" s="1"/>
  <c r="AD53" i="1" s="1"/>
  <c r="X54" i="1" s="1"/>
  <c r="Y54" i="1" s="1"/>
  <c r="Z54" i="1" s="1"/>
  <c r="H50" i="1"/>
  <c r="I50" i="1" s="1"/>
  <c r="C51" i="1" s="1"/>
  <c r="D51" i="1" s="1"/>
  <c r="E51" i="1" s="1"/>
  <c r="F51" i="1" s="1"/>
  <c r="G51" i="1" s="1"/>
  <c r="H51" i="1" s="1"/>
  <c r="I51" i="1" s="1"/>
  <c r="C52" i="1" s="1"/>
  <c r="D52" i="1" s="1"/>
  <c r="E52" i="1" s="1"/>
  <c r="F52" i="1" s="1"/>
  <c r="G52" i="1" s="1"/>
  <c r="H52" i="1" s="1"/>
  <c r="I52" i="1" s="1"/>
  <c r="C53" i="1" s="1"/>
  <c r="D53" i="1" s="1"/>
  <c r="E53" i="1" s="1"/>
  <c r="F53" i="1" s="1"/>
  <c r="G53" i="1" s="1"/>
  <c r="H53" i="1" s="1"/>
  <c r="I53" i="1" s="1"/>
  <c r="C54" i="1" s="1"/>
  <c r="D54" i="1" s="1"/>
  <c r="E54" i="1" s="1"/>
  <c r="F54" i="1" s="1"/>
  <c r="G54" i="1" s="1"/>
  <c r="H54" i="1" s="1"/>
  <c r="I54" i="1" s="1"/>
  <c r="Z42" i="1"/>
  <c r="AA42" i="1" s="1"/>
  <c r="AB42" i="1" s="1"/>
  <c r="AC42" i="1" s="1"/>
  <c r="AD42" i="1" s="1"/>
  <c r="X43" i="1" s="1"/>
  <c r="Y43" i="1" s="1"/>
  <c r="Z43" i="1" s="1"/>
  <c r="AA43" i="1" s="1"/>
  <c r="AB43" i="1" s="1"/>
  <c r="AC43" i="1" s="1"/>
  <c r="AD43" i="1" s="1"/>
  <c r="X44" i="1" s="1"/>
  <c r="Y44" i="1" s="1"/>
  <c r="Z44" i="1" s="1"/>
  <c r="AA44" i="1" s="1"/>
  <c r="AB44" i="1" s="1"/>
  <c r="AC44" i="1" s="1"/>
  <c r="AD44" i="1" s="1"/>
  <c r="X45" i="1" s="1"/>
  <c r="Y45" i="1" s="1"/>
  <c r="Z45" i="1" s="1"/>
  <c r="AA45" i="1" s="1"/>
  <c r="AB45" i="1" s="1"/>
  <c r="AC45" i="1" s="1"/>
  <c r="AD45" i="1" s="1"/>
  <c r="X46" i="1" s="1"/>
  <c r="Y46" i="1" s="1"/>
  <c r="Z46" i="1" s="1"/>
  <c r="AA46" i="1" s="1"/>
  <c r="AB46" i="1" s="1"/>
  <c r="D42" i="1"/>
  <c r="E42" i="1" s="1"/>
  <c r="F42" i="1" s="1"/>
  <c r="G42" i="1" s="1"/>
  <c r="H42" i="1" s="1"/>
  <c r="I42" i="1" s="1"/>
  <c r="C43" i="1" s="1"/>
  <c r="D43" i="1" s="1"/>
  <c r="E43" i="1" s="1"/>
  <c r="F43" i="1" s="1"/>
  <c r="G43" i="1" s="1"/>
  <c r="H43" i="1" s="1"/>
  <c r="I43" i="1" s="1"/>
  <c r="C44" i="1" s="1"/>
  <c r="D44" i="1" s="1"/>
  <c r="E44" i="1" s="1"/>
  <c r="F44" i="1" s="1"/>
  <c r="G44" i="1" s="1"/>
  <c r="H44" i="1" s="1"/>
  <c r="I44" i="1" s="1"/>
  <c r="C45" i="1" s="1"/>
  <c r="D45" i="1" s="1"/>
  <c r="E45" i="1" s="1"/>
  <c r="F45" i="1" s="1"/>
  <c r="G45" i="1" s="1"/>
  <c r="H45" i="1" s="1"/>
  <c r="I45" i="1" s="1"/>
  <c r="C46" i="1" s="1"/>
  <c r="D46" i="1" s="1"/>
  <c r="AB33" i="1"/>
  <c r="AC33" i="1" s="1"/>
  <c r="AD33" i="1" s="1"/>
  <c r="X34" i="1" s="1"/>
  <c r="Y34" i="1" s="1"/>
  <c r="Z34" i="1" s="1"/>
  <c r="AA34" i="1" s="1"/>
  <c r="AB34" i="1" s="1"/>
  <c r="AC34" i="1" s="1"/>
  <c r="AD34" i="1" s="1"/>
  <c r="X35" i="1" s="1"/>
  <c r="Y35" i="1" s="1"/>
  <c r="Z35" i="1" s="1"/>
  <c r="AA35" i="1" s="1"/>
  <c r="AB35" i="1" s="1"/>
  <c r="AC35" i="1" s="1"/>
  <c r="AD35" i="1" s="1"/>
  <c r="X36" i="1" s="1"/>
  <c r="Y36" i="1" s="1"/>
  <c r="Z36" i="1" s="1"/>
  <c r="AA36" i="1" s="1"/>
  <c r="AB36" i="1" s="1"/>
  <c r="AC36" i="1" s="1"/>
  <c r="AD36" i="1" s="1"/>
  <c r="X37" i="1" s="1"/>
  <c r="Y37" i="1" s="1"/>
  <c r="Z37" i="1" s="1"/>
  <c r="AA37" i="1" s="1"/>
  <c r="AB37" i="1" s="1"/>
  <c r="AC37" i="1" s="1"/>
  <c r="AD37" i="1" s="1"/>
  <c r="D33" i="1"/>
  <c r="E33" i="1" s="1"/>
  <c r="F33" i="1" s="1"/>
  <c r="G33" i="1" s="1"/>
  <c r="H33" i="1" s="1"/>
  <c r="I33" i="1" s="1"/>
  <c r="C34" i="1" s="1"/>
  <c r="D34" i="1" s="1"/>
  <c r="E34" i="1" s="1"/>
  <c r="F34" i="1" s="1"/>
  <c r="G34" i="1" s="1"/>
  <c r="H34" i="1" s="1"/>
  <c r="I34" i="1" s="1"/>
  <c r="C35" i="1" s="1"/>
  <c r="D35" i="1" s="1"/>
  <c r="E35" i="1" s="1"/>
  <c r="F35" i="1" s="1"/>
  <c r="G35" i="1" s="1"/>
  <c r="H35" i="1" s="1"/>
  <c r="I35" i="1" s="1"/>
  <c r="C36" i="1" s="1"/>
  <c r="D36" i="1" s="1"/>
  <c r="E36" i="1" s="1"/>
  <c r="F36" i="1" s="1"/>
  <c r="G36" i="1" s="1"/>
  <c r="H36" i="1" s="1"/>
  <c r="I36" i="1" s="1"/>
  <c r="C37" i="1" s="1"/>
  <c r="D37" i="1" s="1"/>
  <c r="E37" i="1" s="1"/>
  <c r="F37" i="1" s="1"/>
  <c r="AD24" i="1"/>
  <c r="X25" i="1" s="1"/>
  <c r="Y25" i="1" s="1"/>
  <c r="Z25" i="1" s="1"/>
  <c r="AA25" i="1" s="1"/>
  <c r="AB25" i="1" s="1"/>
  <c r="AC25" i="1" s="1"/>
  <c r="AD25" i="1" s="1"/>
  <c r="X26" i="1" s="1"/>
  <c r="Y26" i="1" s="1"/>
  <c r="Z26" i="1" s="1"/>
  <c r="AA26" i="1" s="1"/>
  <c r="AB26" i="1" s="1"/>
  <c r="AC26" i="1" s="1"/>
  <c r="AD26" i="1" s="1"/>
  <c r="X27" i="1" s="1"/>
  <c r="Y27" i="1" s="1"/>
  <c r="Z27" i="1" s="1"/>
  <c r="AA27" i="1" s="1"/>
  <c r="AB27" i="1" s="1"/>
  <c r="AC27" i="1" s="1"/>
  <c r="AD27" i="1" s="1"/>
  <c r="X28" i="1" s="1"/>
  <c r="Y28" i="1" s="1"/>
  <c r="Z28" i="1" s="1"/>
  <c r="AA28" i="1" s="1"/>
  <c r="AB28" i="1" s="1"/>
  <c r="AC28" i="1" s="1"/>
  <c r="AD28" i="1" s="1"/>
  <c r="X29" i="1" s="1"/>
  <c r="G24" i="1"/>
  <c r="H24" i="1" s="1"/>
  <c r="I24" i="1" s="1"/>
  <c r="C25" i="1" s="1"/>
  <c r="D25" i="1" s="1"/>
  <c r="E25" i="1" s="1"/>
  <c r="F25" i="1" s="1"/>
  <c r="G25" i="1" s="1"/>
  <c r="H25" i="1" s="1"/>
  <c r="I25" i="1" s="1"/>
  <c r="C26" i="1" s="1"/>
  <c r="D26" i="1" s="1"/>
  <c r="E26" i="1" s="1"/>
  <c r="F26" i="1" s="1"/>
  <c r="G26" i="1" s="1"/>
  <c r="H26" i="1" s="1"/>
  <c r="I26" i="1" s="1"/>
  <c r="C27" i="1" s="1"/>
  <c r="D27" i="1" s="1"/>
  <c r="E27" i="1" s="1"/>
  <c r="F27" i="1" s="1"/>
  <c r="G27" i="1" s="1"/>
  <c r="H27" i="1" s="1"/>
  <c r="I27" i="1" s="1"/>
  <c r="C28" i="1" s="1"/>
  <c r="D28" i="1" s="1"/>
  <c r="E28" i="1" s="1"/>
  <c r="F28" i="1" s="1"/>
  <c r="G28" i="1" s="1"/>
  <c r="Y15" i="1"/>
  <c r="Z15" i="1" s="1"/>
  <c r="AA15" i="1" s="1"/>
  <c r="AB15" i="1" s="1"/>
  <c r="AC15" i="1" s="1"/>
  <c r="AD15" i="1" s="1"/>
  <c r="X16" i="1" s="1"/>
  <c r="Y16" i="1" s="1"/>
  <c r="Z16" i="1" s="1"/>
  <c r="AA16" i="1" s="1"/>
  <c r="AB16" i="1" s="1"/>
  <c r="AC16" i="1" s="1"/>
  <c r="AD16" i="1" s="1"/>
  <c r="X17" i="1" s="1"/>
  <c r="Y17" i="1" s="1"/>
  <c r="Z17" i="1" s="1"/>
  <c r="AA17" i="1" s="1"/>
  <c r="AB17" i="1" s="1"/>
  <c r="AC17" i="1" s="1"/>
  <c r="AD17" i="1" s="1"/>
  <c r="X18" i="1" s="1"/>
  <c r="Y18" i="1" s="1"/>
  <c r="Z18" i="1" s="1"/>
  <c r="AA18" i="1" s="1"/>
  <c r="AB18" i="1" s="1"/>
  <c r="AC18" i="1" s="1"/>
  <c r="AD18" i="1" s="1"/>
  <c r="X19" i="1" s="1"/>
  <c r="Y19" i="1" s="1"/>
  <c r="Z19" i="1" s="1"/>
  <c r="H15" i="1"/>
  <c r="I15" i="1" s="1"/>
  <c r="C16" i="1" s="1"/>
  <c r="D16" i="1" s="1"/>
  <c r="E16" i="1" s="1"/>
  <c r="F16" i="1" s="1"/>
  <c r="G16" i="1" s="1"/>
  <c r="H16" i="1" s="1"/>
  <c r="I16" i="1" s="1"/>
  <c r="C17" i="1" s="1"/>
  <c r="D17" i="1" s="1"/>
  <c r="E17" i="1" s="1"/>
  <c r="F17" i="1" s="1"/>
  <c r="G17" i="1" s="1"/>
  <c r="H17" i="1" s="1"/>
  <c r="I17" i="1" s="1"/>
  <c r="C18" i="1" s="1"/>
  <c r="D18" i="1" s="1"/>
  <c r="E18" i="1" s="1"/>
  <c r="F18" i="1" s="1"/>
  <c r="G18" i="1" s="1"/>
  <c r="H18" i="1" s="1"/>
  <c r="I18" i="1" s="1"/>
  <c r="C19" i="1" s="1"/>
  <c r="D19" i="1" s="1"/>
  <c r="E19" i="1" s="1"/>
  <c r="F19" i="1" s="1"/>
  <c r="G19" i="1" s="1"/>
  <c r="H19" i="1" s="1"/>
  <c r="I19" i="1" s="1"/>
  <c r="C20" i="1" s="1"/>
  <c r="AC7" i="1"/>
  <c r="AD7" i="1" s="1"/>
  <c r="X8" i="1" s="1"/>
  <c r="Y8" i="1" s="1"/>
  <c r="Z8" i="1" s="1"/>
  <c r="AA8" i="1" s="1"/>
  <c r="AB8" i="1" s="1"/>
  <c r="AC8" i="1" s="1"/>
  <c r="AD8" i="1" s="1"/>
  <c r="X9" i="1" s="1"/>
  <c r="Y9" i="1" s="1"/>
  <c r="Z9" i="1" s="1"/>
  <c r="AA9" i="1" s="1"/>
  <c r="AB9" i="1" s="1"/>
  <c r="AC9" i="1" s="1"/>
  <c r="AD9" i="1" s="1"/>
  <c r="X10" i="1" s="1"/>
  <c r="Y10" i="1" s="1"/>
  <c r="Z10" i="1" s="1"/>
  <c r="AA10" i="1" s="1"/>
  <c r="AB10" i="1" s="1"/>
  <c r="AC10" i="1" s="1"/>
  <c r="AD10" i="1" s="1"/>
  <c r="X11" i="1" s="1"/>
  <c r="Y11" i="1" s="1"/>
  <c r="Z11" i="1" s="1"/>
  <c r="AA11" i="1" s="1"/>
  <c r="AB11" i="1" s="1"/>
  <c r="F7" i="1"/>
  <c r="G7" i="1" s="1"/>
  <c r="H7" i="1" s="1"/>
  <c r="I7" i="1" s="1"/>
  <c r="C8" i="1" s="1"/>
  <c r="D8" i="1" s="1"/>
  <c r="E8" i="1" s="1"/>
  <c r="F8" i="1" s="1"/>
  <c r="G8" i="1" s="1"/>
  <c r="H8" i="1" s="1"/>
  <c r="I8" i="1" s="1"/>
  <c r="C9" i="1" s="1"/>
  <c r="D9" i="1" s="1"/>
  <c r="E9" i="1" s="1"/>
  <c r="F9" i="1" s="1"/>
  <c r="G9" i="1" s="1"/>
  <c r="H9" i="1" s="1"/>
  <c r="I9" i="1" s="1"/>
  <c r="C10" i="1" s="1"/>
  <c r="D10" i="1" s="1"/>
  <c r="E10" i="1" s="1"/>
  <c r="F10" i="1" s="1"/>
  <c r="G10" i="1" s="1"/>
  <c r="H10" i="1" s="1"/>
  <c r="I10" i="1" s="1"/>
  <c r="C11" i="1" s="1"/>
  <c r="D11" i="1" s="1"/>
  <c r="E11" i="1" s="1"/>
  <c r="F11" i="1" s="1"/>
  <c r="G11" i="1" s="1"/>
  <c r="S68" i="1" l="1"/>
</calcChain>
</file>

<file path=xl/sharedStrings.xml><?xml version="1.0" encoding="utf-8"?>
<sst xmlns="http://schemas.openxmlformats.org/spreadsheetml/2006/main" count="206" uniqueCount="101">
  <si>
    <t>Janeiro</t>
  </si>
  <si>
    <t>DOM</t>
  </si>
  <si>
    <t>SEG</t>
  </si>
  <si>
    <t>TER</t>
  </si>
  <si>
    <t>QUA</t>
  </si>
  <si>
    <t>QUI</t>
  </si>
  <si>
    <t>SEX</t>
  </si>
  <si>
    <t>SAB</t>
  </si>
  <si>
    <t>ANOTAÇÕES</t>
  </si>
  <si>
    <t>Fevereiro</t>
  </si>
  <si>
    <t>01 - Confraternização universal</t>
  </si>
  <si>
    <t>02 - N. Sra. dos Navegantes</t>
  </si>
  <si>
    <t>Março</t>
  </si>
  <si>
    <t>Abril</t>
  </si>
  <si>
    <t>04 e 05 - Carnaval</t>
  </si>
  <si>
    <t>19 - Paixão de Cristo / Dia do Índio</t>
  </si>
  <si>
    <t>06 - Cinzas</t>
  </si>
  <si>
    <t>21 - Páscoa / Tiradentes</t>
  </si>
  <si>
    <t>Maio</t>
  </si>
  <si>
    <t>Junho</t>
  </si>
  <si>
    <t>01 - Dia do Trabalho</t>
  </si>
  <si>
    <t>20 - Corpus Christi</t>
  </si>
  <si>
    <t>Julho</t>
  </si>
  <si>
    <t>Agosto</t>
  </si>
  <si>
    <t>Setembro</t>
  </si>
  <si>
    <t>Outubro</t>
  </si>
  <si>
    <t>07 - Independência do Brasil</t>
  </si>
  <si>
    <t xml:space="preserve">12 - N. Sra. da Aparecida </t>
  </si>
  <si>
    <t>20 - Data magna / Rev. Farroupilha</t>
  </si>
  <si>
    <t>28 - Dia do Servidor Público</t>
  </si>
  <si>
    <t>Novembro</t>
  </si>
  <si>
    <t>Dezembro</t>
  </si>
  <si>
    <t>02 - Finados</t>
  </si>
  <si>
    <t>25 - Natal</t>
  </si>
  <si>
    <t>15 - Proclamação da República</t>
  </si>
  <si>
    <t>N</t>
  </si>
  <si>
    <t>Dias letivos</t>
  </si>
  <si>
    <t>Início Período Letivo</t>
  </si>
  <si>
    <t>Início de etapa</t>
  </si>
  <si>
    <t>Sábados letivos</t>
  </si>
  <si>
    <t>Feriados</t>
  </si>
  <si>
    <t>Dias não letivos</t>
  </si>
  <si>
    <t>Fim Período Letivo</t>
  </si>
  <si>
    <t>Fim de etapa</t>
  </si>
  <si>
    <t>Capacitação / Planejamento Docente</t>
  </si>
  <si>
    <t>Férias</t>
  </si>
  <si>
    <t>Dias e períodos letivos</t>
  </si>
  <si>
    <t>OBSERVAÇÕES</t>
  </si>
  <si>
    <t>Data de início</t>
  </si>
  <si>
    <t>Data de Término</t>
  </si>
  <si>
    <t>Período letivo</t>
  </si>
  <si>
    <t>Quantidade de dias da semana</t>
  </si>
  <si>
    <t>S</t>
  </si>
  <si>
    <t>T</t>
  </si>
  <si>
    <t>Q</t>
  </si>
  <si>
    <t>Total</t>
  </si>
  <si>
    <t>CAMPUS PELOTAS - VISCONDE DA GRAÇA</t>
  </si>
  <si>
    <t>14 DIAS</t>
  </si>
  <si>
    <t>19 DIAS</t>
  </si>
  <si>
    <t>21 DIAS</t>
  </si>
  <si>
    <t>22 DIAS</t>
  </si>
  <si>
    <t>21 - Dia não letivo</t>
  </si>
  <si>
    <t>18 DIAS</t>
  </si>
  <si>
    <t>13 DIAS</t>
  </si>
  <si>
    <t>12 - Final CS e CTDS/Final 1ª etapa CT</t>
  </si>
  <si>
    <t>29 - Início semestre letivo CS e CTDS / Início 2ª etapa CT</t>
  </si>
  <si>
    <t>17 a 26 - Férias (10 dias)</t>
  </si>
  <si>
    <t>23 DIAS</t>
  </si>
  <si>
    <t>15 - Dias das/dos Professoras e Professores</t>
  </si>
  <si>
    <t>20 DIAS</t>
  </si>
  <si>
    <t>18 - Final CS e CTDS/Final 2ª etapa/Final período letivo CT</t>
  </si>
  <si>
    <t>CALENDÁRIO ACADÊMICO 2019</t>
  </si>
  <si>
    <t>03 a 07 - Matrículas SISU</t>
  </si>
  <si>
    <t>06 a 08 - Capacitação/ Planejamento Docente</t>
  </si>
  <si>
    <t>11- Início semestre letivo CS/ Início Período letivo CT</t>
  </si>
  <si>
    <t>14 e 15 - Acerto de disciplinas</t>
  </si>
  <si>
    <t>10 a 12 - Conselhos de Classe</t>
  </si>
  <si>
    <t>01 a 30 - Matrículas On Line CS</t>
  </si>
  <si>
    <t>15 - Resultado do Edital</t>
  </si>
  <si>
    <t>22 - Matrículas do Edital</t>
  </si>
  <si>
    <t>01 e 02 - Acerto de disciplinas</t>
  </si>
  <si>
    <t>26 e 27 - Inscrições no Edital</t>
  </si>
  <si>
    <t>11 - Resultado do Edital</t>
  </si>
  <si>
    <t>18 e 19 - Matrículas do Edital</t>
  </si>
  <si>
    <t>02/01 a 05/02 - Férias (35 dias)</t>
  </si>
  <si>
    <t>21 a 23 - Matrículas Processo Seletivo Cursos Técnicos</t>
  </si>
  <si>
    <t xml:space="preserve">12 - Edital reopção, reingresso,transferência, aprov. disciplinas e matrícula especial </t>
  </si>
  <si>
    <t>03 a 05 - Matrículas on line CS</t>
  </si>
  <si>
    <t>26 a 28 - Inscrições no edital</t>
  </si>
  <si>
    <t>e matrícula especial</t>
  </si>
  <si>
    <t xml:space="preserve">13 - Edital reopção, reingresso, transferência, aprov. disciplinas e matrícula especial </t>
  </si>
  <si>
    <t>22 a 25 - Matrículas on line CS</t>
  </si>
  <si>
    <t>01 a 30 - Matrículas on line CS</t>
  </si>
  <si>
    <t>2019/1</t>
  </si>
  <si>
    <t>2019/2</t>
  </si>
  <si>
    <t>16 a 18 - Conselhos de Classe</t>
  </si>
  <si>
    <t>- Entrega final de notas 2019/1: 12/07/2019 (Cursos Técnicos e Cursos Superiores)</t>
  </si>
  <si>
    <t>- Entrega final de notas 2019/2: 18/12/2019 (Cursos Técnicos e Cursos Superiores)</t>
  </si>
  <si>
    <t>- Solicitações de trancamento e cancelamento de matrículas poderão ocorrer a qualquer tempo</t>
  </si>
  <si>
    <t>- Solicitações de reopção, reingresso, transferência, portador de título, aprov. disciplinas e matrícula especial</t>
  </si>
  <si>
    <t>serão realizadas por meio de editais, sob responsabilidade da Coord. Registros Acadêmicos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</si>
</sst>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0"/>
      <color rgb="FF000000"/>
      <name val="Arial"/>
    </font>
    <font>
      <b/>
      <sz val="20"/>
      <color rgb="FF0000FF"/>
      <name val="Arial"/>
    </font>
    <font>
      <b/>
      <sz val="12"/>
      <color rgb="FF000000"/>
      <name val="Arial"/>
    </font>
    <font>
      <b/>
      <sz val="9"/>
      <color rgb="FFFF0000"/>
      <name val="Arial"/>
    </font>
    <font>
      <b/>
      <sz val="9"/>
      <color rgb="FF000000"/>
      <name val="Arial"/>
    </font>
    <font>
      <b/>
      <sz val="9"/>
      <color rgb="FF0000FF"/>
      <name val="Arial"/>
    </font>
    <font>
      <b/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sz val="10"/>
      <color rgb="FFFFFFFF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FF0000"/>
      <name val="Arial"/>
    </font>
    <font>
      <sz val="8"/>
      <name val="Arial"/>
    </font>
    <font>
      <sz val="9"/>
      <color rgb="FF000000"/>
      <name val="Arial"/>
    </font>
    <font>
      <sz val="9"/>
      <color rgb="FFFFFFFF"/>
      <name val="Arial"/>
    </font>
    <font>
      <sz val="10"/>
      <color rgb="FFFF0000"/>
      <name val="Arial"/>
    </font>
    <font>
      <sz val="9"/>
      <color rgb="FFFF0000"/>
      <name val="Arial"/>
    </font>
    <font>
      <sz val="8"/>
      <color rgb="FF000000"/>
      <name val="Arial"/>
      <family val="2"/>
    </font>
    <font>
      <b/>
      <i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b/>
      <sz val="20"/>
      <color rgb="FF0000FF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9"/>
      <color rgb="FF000000"/>
      <name val="Arial"/>
      <family val="2"/>
    </font>
    <font>
      <b/>
      <sz val="11"/>
      <color theme="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99CC00"/>
        <bgColor rgb="FF99CC00"/>
      </patternFill>
    </fill>
    <fill>
      <patternFill patternType="solid">
        <fgColor rgb="FFFFFFCC"/>
        <bgColor rgb="FFFFFFCC"/>
      </patternFill>
    </fill>
    <fill>
      <patternFill patternType="solid">
        <fgColor rgb="FFFFCC00"/>
        <bgColor rgb="FFFFCC00"/>
      </patternFill>
    </fill>
    <fill>
      <patternFill patternType="solid">
        <fgColor rgb="FF000000"/>
        <bgColor rgb="FF000000"/>
      </patternFill>
    </fill>
    <fill>
      <patternFill patternType="solid">
        <fgColor rgb="FFBF00BF"/>
        <bgColor rgb="FFBF00BF"/>
      </patternFill>
    </fill>
    <fill>
      <patternFill patternType="solid">
        <fgColor rgb="FFFF0000"/>
        <bgColor rgb="FFFF0000"/>
      </patternFill>
    </fill>
    <fill>
      <patternFill patternType="solid">
        <fgColor rgb="FFFFFF99"/>
        <bgColor rgb="FFFFFF99"/>
      </patternFill>
    </fill>
    <fill>
      <patternFill patternType="solid">
        <fgColor rgb="FF00B2DF"/>
        <bgColor rgb="FF00B2DF"/>
      </patternFill>
    </fill>
    <fill>
      <patternFill patternType="solid">
        <fgColor rgb="FF9BBB59"/>
        <bgColor rgb="FF9BBB59"/>
      </patternFill>
    </fill>
    <fill>
      <patternFill patternType="solid">
        <fgColor rgb="FF4F81BD"/>
        <bgColor rgb="FF4F81BD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FBD4B4"/>
        <bgColor rgb="FFFBD4B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rgb="FFFF0000"/>
      </patternFill>
    </fill>
    <fill>
      <patternFill patternType="solid">
        <fgColor theme="0"/>
        <bgColor rgb="FFFFFF99"/>
      </patternFill>
    </fill>
    <fill>
      <patternFill patternType="solid">
        <fgColor theme="1"/>
        <bgColor rgb="FF000000"/>
      </patternFill>
    </fill>
    <fill>
      <patternFill patternType="solid">
        <fgColor theme="1"/>
        <bgColor indexed="64"/>
      </patternFill>
    </fill>
  </fills>
  <borders count="63">
    <border>
      <left/>
      <right/>
      <top/>
      <bottom/>
      <diagonal/>
    </border>
    <border>
      <left style="thin">
        <color rgb="FF212121"/>
      </left>
      <right style="thin">
        <color rgb="FF212121"/>
      </right>
      <top style="thin">
        <color rgb="FF212121"/>
      </top>
      <bottom/>
      <diagonal/>
    </border>
    <border>
      <left/>
      <right style="thin">
        <color rgb="FF212121"/>
      </right>
      <top style="thin">
        <color rgb="FF212121"/>
      </top>
      <bottom style="thin">
        <color rgb="FF212121"/>
      </bottom>
      <diagonal/>
    </border>
    <border>
      <left style="thin">
        <color rgb="FF212121"/>
      </left>
      <right style="thin">
        <color rgb="FF212121"/>
      </right>
      <top style="thin">
        <color rgb="FF212121"/>
      </top>
      <bottom style="thin">
        <color rgb="FF21212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212121"/>
      </left>
      <right style="thin">
        <color rgb="FF212121"/>
      </right>
      <top/>
      <bottom/>
      <diagonal/>
    </border>
    <border>
      <left style="thin">
        <color rgb="FF212121"/>
      </left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 style="thin">
        <color rgb="FF212121"/>
      </bottom>
      <diagonal/>
    </border>
    <border>
      <left/>
      <right style="thin">
        <color rgb="FF212121"/>
      </right>
      <top style="thin">
        <color rgb="FF212121"/>
      </top>
      <bottom style="thin">
        <color rgb="FF212121"/>
      </bottom>
      <diagonal/>
    </border>
    <border>
      <left style="thin">
        <color rgb="FF212121"/>
      </left>
      <right/>
      <top style="thin">
        <color rgb="FF212121"/>
      </top>
      <bottom/>
      <diagonal/>
    </border>
    <border>
      <left/>
      <right/>
      <top style="thin">
        <color rgb="FF212121"/>
      </top>
      <bottom/>
      <diagonal/>
    </border>
    <border>
      <left/>
      <right style="thin">
        <color rgb="FF212121"/>
      </right>
      <top style="thin">
        <color rgb="FF212121"/>
      </top>
      <bottom/>
      <diagonal/>
    </border>
    <border>
      <left style="thin">
        <color rgb="FF212121"/>
      </left>
      <right style="thin">
        <color rgb="FF212121"/>
      </right>
      <top/>
      <bottom style="thin">
        <color rgb="FF21212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212121"/>
      </left>
      <right/>
      <top style="thin">
        <color rgb="FF212121"/>
      </top>
      <bottom style="thin">
        <color rgb="FF212121"/>
      </bottom>
      <diagonal/>
    </border>
    <border>
      <left style="thin">
        <color rgb="FF212121"/>
      </left>
      <right/>
      <top style="thin">
        <color rgb="FF212121"/>
      </top>
      <bottom/>
      <diagonal/>
    </border>
    <border>
      <left style="thin">
        <color rgb="FF212121"/>
      </left>
      <right/>
      <top/>
      <bottom/>
      <diagonal/>
    </border>
    <border>
      <left/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 style="thin">
        <color rgb="FF212121"/>
      </bottom>
      <diagonal/>
    </border>
    <border>
      <left/>
      <right/>
      <top style="thin">
        <color rgb="FF212121"/>
      </top>
      <bottom/>
      <diagonal/>
    </border>
    <border>
      <left style="thin">
        <color rgb="FF212121"/>
      </left>
      <right/>
      <top/>
      <bottom style="thin">
        <color rgb="FF212121"/>
      </bottom>
      <diagonal/>
    </border>
    <border>
      <left style="thin">
        <color rgb="FF000000"/>
      </left>
      <right style="thin">
        <color rgb="FF212121"/>
      </right>
      <top style="thin">
        <color rgb="FF000000"/>
      </top>
      <bottom style="thin">
        <color rgb="FF000000"/>
      </bottom>
      <diagonal/>
    </border>
    <border>
      <left style="thin">
        <color rgb="FF212121"/>
      </left>
      <right style="thin">
        <color rgb="FF212121"/>
      </right>
      <top style="thin">
        <color rgb="FF000000"/>
      </top>
      <bottom style="thin">
        <color rgb="FF000000"/>
      </bottom>
      <diagonal/>
    </border>
    <border>
      <left style="thin">
        <color rgb="FF21212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212121"/>
      </right>
      <top style="thin">
        <color rgb="FF212121"/>
      </top>
      <bottom/>
      <diagonal/>
    </border>
    <border>
      <left/>
      <right style="thin">
        <color rgb="FF212121"/>
      </right>
      <top/>
      <bottom/>
      <diagonal/>
    </border>
    <border>
      <left/>
      <right style="thin">
        <color rgb="FF212121"/>
      </right>
      <top/>
      <bottom style="thin">
        <color rgb="FF212121"/>
      </bottom>
      <diagonal/>
    </border>
    <border>
      <left/>
      <right/>
      <top style="thin">
        <color rgb="FF212121"/>
      </top>
      <bottom/>
      <diagonal/>
    </border>
    <border>
      <left/>
      <right/>
      <top/>
      <bottom/>
      <diagonal/>
    </border>
    <border>
      <left/>
      <right/>
      <top/>
      <bottom style="thin">
        <color rgb="FF21212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212121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212121"/>
      </left>
      <right style="thin">
        <color rgb="FF212121"/>
      </right>
      <top/>
      <bottom style="thin">
        <color rgb="FF212121"/>
      </bottom>
      <diagonal/>
    </border>
    <border>
      <left style="thin">
        <color rgb="FF212121"/>
      </left>
      <right/>
      <top/>
      <bottom style="thin">
        <color rgb="FF212121"/>
      </bottom>
      <diagonal/>
    </border>
    <border>
      <left style="thin">
        <color rgb="FF000000"/>
      </left>
      <right/>
      <top style="thin">
        <color rgb="FF212121"/>
      </top>
      <bottom style="thin">
        <color rgb="FF212121"/>
      </bottom>
      <diagonal/>
    </border>
    <border>
      <left/>
      <right style="thin">
        <color rgb="FF000000"/>
      </right>
      <top style="thin">
        <color rgb="FF212121"/>
      </top>
      <bottom style="thin">
        <color rgb="FF212121"/>
      </bottom>
      <diagonal/>
    </border>
    <border>
      <left style="thin">
        <color rgb="FF000000"/>
      </left>
      <right/>
      <top/>
      <bottom style="thin">
        <color rgb="FF212121"/>
      </bottom>
      <diagonal/>
    </border>
    <border>
      <left/>
      <right/>
      <top/>
      <bottom style="thin">
        <color rgb="FF212121"/>
      </bottom>
      <diagonal/>
    </border>
    <border>
      <left/>
      <right style="thin">
        <color rgb="FF000000"/>
      </right>
      <top/>
      <bottom style="thin">
        <color rgb="FF212121"/>
      </bottom>
      <diagonal/>
    </border>
    <border>
      <left style="thin">
        <color rgb="FF000000"/>
      </left>
      <right/>
      <top style="thin">
        <color rgb="FF212121"/>
      </top>
      <bottom style="thin">
        <color rgb="FF000000"/>
      </bottom>
      <diagonal/>
    </border>
    <border>
      <left/>
      <right/>
      <top style="thin">
        <color rgb="FF212121"/>
      </top>
      <bottom style="thin">
        <color rgb="FF000000"/>
      </bottom>
      <diagonal/>
    </border>
    <border>
      <left/>
      <right style="thin">
        <color rgb="FF000000"/>
      </right>
      <top style="thin">
        <color rgb="FF212121"/>
      </top>
      <bottom style="thin">
        <color rgb="FF000000"/>
      </bottom>
      <diagonal/>
    </border>
    <border>
      <left/>
      <right style="thin">
        <color rgb="FF212121"/>
      </right>
      <top/>
      <bottom style="thin">
        <color rgb="FF212121"/>
      </bottom>
      <diagonal/>
    </border>
    <border>
      <left/>
      <right style="thin">
        <color rgb="FF212121"/>
      </right>
      <top style="thin">
        <color rgb="FF2121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6">
    <xf numFmtId="0" fontId="0" fillId="0" borderId="0" xfId="0" applyFont="1" applyAlignment="1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6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 vertical="center"/>
    </xf>
    <xf numFmtId="0" fontId="9" fillId="7" borderId="3" xfId="0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textRotation="90"/>
    </xf>
    <xf numFmtId="49" fontId="6" fillId="0" borderId="0" xfId="0" applyNumberFormat="1" applyFont="1" applyAlignment="1">
      <alignment horizontal="center" vertical="center" textRotation="90"/>
    </xf>
    <xf numFmtId="49" fontId="5" fillId="3" borderId="18" xfId="0" applyNumberFormat="1" applyFont="1" applyFill="1" applyBorder="1" applyAlignment="1">
      <alignment horizontal="center" vertical="center"/>
    </xf>
    <xf numFmtId="49" fontId="10" fillId="8" borderId="22" xfId="0" applyNumberFormat="1" applyFont="1" applyFill="1" applyBorder="1" applyAlignment="1">
      <alignment horizontal="left" vertical="center"/>
    </xf>
    <xf numFmtId="49" fontId="10" fillId="8" borderId="2" xfId="0" applyNumberFormat="1" applyFont="1" applyFill="1" applyBorder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49" fontId="3" fillId="3" borderId="25" xfId="0" applyNumberFormat="1" applyFont="1" applyFill="1" applyBorder="1" applyAlignment="1">
      <alignment horizontal="center" vertical="center"/>
    </xf>
    <xf numFmtId="49" fontId="4" fillId="3" borderId="26" xfId="0" applyNumberFormat="1" applyFont="1" applyFill="1" applyBorder="1" applyAlignment="1">
      <alignment horizontal="center" vertical="center"/>
    </xf>
    <xf numFmtId="49" fontId="5" fillId="3" borderId="27" xfId="0" applyNumberFormat="1" applyFont="1" applyFill="1" applyBorder="1" applyAlignment="1">
      <alignment horizontal="center" vertical="center"/>
    </xf>
    <xf numFmtId="49" fontId="3" fillId="3" borderId="28" xfId="0" applyNumberFormat="1" applyFont="1" applyFill="1" applyBorder="1" applyAlignment="1">
      <alignment horizontal="center" vertical="center"/>
    </xf>
    <xf numFmtId="49" fontId="4" fillId="3" borderId="28" xfId="0" applyNumberFormat="1" applyFont="1" applyFill="1" applyBorder="1" applyAlignment="1">
      <alignment horizontal="center" vertical="center"/>
    </xf>
    <xf numFmtId="49" fontId="5" fillId="3" borderId="28" xfId="0" applyNumberFormat="1" applyFont="1" applyFill="1" applyBorder="1" applyAlignment="1">
      <alignment horizontal="center" vertical="center"/>
    </xf>
    <xf numFmtId="0" fontId="9" fillId="6" borderId="28" xfId="0" applyFont="1" applyFill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0" fillId="0" borderId="0" xfId="0" applyFont="1" applyAlignment="1"/>
    <xf numFmtId="3" fontId="10" fillId="0" borderId="0" xfId="0" applyNumberFormat="1" applyFont="1" applyAlignment="1">
      <alignment horizontal="left" vertical="center"/>
    </xf>
    <xf numFmtId="0" fontId="8" fillId="0" borderId="33" xfId="0" applyFont="1" applyBorder="1"/>
    <xf numFmtId="0" fontId="9" fillId="6" borderId="3" xfId="0" applyFont="1" applyFill="1" applyBorder="1" applyAlignment="1">
      <alignment horizontal="center" vertical="center"/>
    </xf>
    <xf numFmtId="49" fontId="0" fillId="0" borderId="35" xfId="0" applyNumberFormat="1" applyFont="1" applyBorder="1" applyAlignment="1">
      <alignment horizontal="center" vertical="center"/>
    </xf>
    <xf numFmtId="49" fontId="0" fillId="0" borderId="36" xfId="0" applyNumberFormat="1" applyFont="1" applyBorder="1" applyAlignment="1">
      <alignment horizontal="center" vertical="center"/>
    </xf>
    <xf numFmtId="49" fontId="2" fillId="0" borderId="36" xfId="0" applyNumberFormat="1" applyFont="1" applyBorder="1" applyAlignment="1">
      <alignment horizontal="center" vertical="center" textRotation="90"/>
    </xf>
    <xf numFmtId="0" fontId="9" fillId="0" borderId="36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49" fontId="10" fillId="0" borderId="36" xfId="0" applyNumberFormat="1" applyFont="1" applyBorder="1" applyAlignment="1">
      <alignment horizontal="left" vertical="center"/>
    </xf>
    <xf numFmtId="49" fontId="0" fillId="0" borderId="37" xfId="0" applyNumberFormat="1" applyFont="1" applyBorder="1" applyAlignment="1">
      <alignment horizontal="center" vertical="center"/>
    </xf>
    <xf numFmtId="49" fontId="0" fillId="0" borderId="3" xfId="0" applyNumberFormat="1" applyFont="1" applyBorder="1" applyAlignment="1">
      <alignment horizontal="center" vertical="center"/>
    </xf>
    <xf numFmtId="0" fontId="14" fillId="0" borderId="38" xfId="0" applyFont="1" applyBorder="1" applyAlignment="1">
      <alignment horizontal="left" vertical="center"/>
    </xf>
    <xf numFmtId="0" fontId="15" fillId="9" borderId="3" xfId="0" applyFont="1" applyFill="1" applyBorder="1" applyAlignment="1">
      <alignment horizontal="center"/>
    </xf>
    <xf numFmtId="0" fontId="14" fillId="0" borderId="0" xfId="0" applyFont="1" applyAlignment="1">
      <alignment horizontal="left" vertical="center"/>
    </xf>
    <xf numFmtId="49" fontId="0" fillId="10" borderId="3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/>
    </xf>
    <xf numFmtId="49" fontId="16" fillId="11" borderId="3" xfId="0" applyNumberFormat="1" applyFont="1" applyFill="1" applyBorder="1" applyAlignment="1">
      <alignment horizontal="center" vertical="center"/>
    </xf>
    <xf numFmtId="49" fontId="0" fillId="0" borderId="39" xfId="0" applyNumberFormat="1" applyFont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0" fillId="0" borderId="39" xfId="0" applyNumberFormat="1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15" fillId="7" borderId="3" xfId="0" applyFont="1" applyFill="1" applyBorder="1" applyAlignment="1">
      <alignment horizontal="center"/>
    </xf>
    <xf numFmtId="0" fontId="17" fillId="4" borderId="3" xfId="0" applyFont="1" applyFill="1" applyBorder="1" applyAlignment="1">
      <alignment horizontal="center"/>
    </xf>
    <xf numFmtId="49" fontId="0" fillId="12" borderId="3" xfId="0" applyNumberFormat="1" applyFont="1" applyFill="1" applyBorder="1" applyAlignment="1">
      <alignment horizontal="center" vertical="center"/>
    </xf>
    <xf numFmtId="49" fontId="9" fillId="13" borderId="3" xfId="0" applyNumberFormat="1" applyFont="1" applyFill="1" applyBorder="1" applyAlignment="1">
      <alignment horizontal="center" vertical="center"/>
    </xf>
    <xf numFmtId="49" fontId="0" fillId="0" borderId="40" xfId="0" applyNumberFormat="1" applyFont="1" applyBorder="1" applyAlignment="1">
      <alignment horizontal="center" vertical="center"/>
    </xf>
    <xf numFmtId="49" fontId="0" fillId="0" borderId="41" xfId="0" applyNumberFormat="1" applyFont="1" applyBorder="1" applyAlignment="1">
      <alignment horizontal="center" vertical="center"/>
    </xf>
    <xf numFmtId="0" fontId="14" fillId="0" borderId="41" xfId="0" applyFont="1" applyBorder="1" applyAlignment="1">
      <alignment horizontal="left" vertical="center"/>
    </xf>
    <xf numFmtId="49" fontId="6" fillId="0" borderId="41" xfId="0" applyNumberFormat="1" applyFont="1" applyBorder="1" applyAlignment="1">
      <alignment horizontal="center" vertical="center" textRotation="90"/>
    </xf>
    <xf numFmtId="49" fontId="10" fillId="0" borderId="41" xfId="0" applyNumberFormat="1" applyFont="1" applyBorder="1" applyAlignment="1">
      <alignment horizontal="left" vertical="center"/>
    </xf>
    <xf numFmtId="49" fontId="14" fillId="0" borderId="41" xfId="0" applyNumberFormat="1" applyFont="1" applyBorder="1" applyAlignment="1">
      <alignment horizontal="center" vertical="center"/>
    </xf>
    <xf numFmtId="49" fontId="0" fillId="0" borderId="42" xfId="0" applyNumberFormat="1" applyFont="1" applyBorder="1" applyAlignment="1">
      <alignment horizontal="center" vertical="center"/>
    </xf>
    <xf numFmtId="49" fontId="0" fillId="0" borderId="17" xfId="0" applyNumberFormat="1" applyFont="1" applyBorder="1" applyAlignment="1">
      <alignment horizontal="center" vertical="center"/>
    </xf>
    <xf numFmtId="0" fontId="8" fillId="0" borderId="33" xfId="0" applyFont="1" applyBorder="1"/>
    <xf numFmtId="49" fontId="0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16" borderId="3" xfId="0" applyFont="1" applyFill="1" applyBorder="1" applyAlignment="1">
      <alignment horizontal="center" vertical="center"/>
    </xf>
    <xf numFmtId="0" fontId="0" fillId="17" borderId="3" xfId="0" applyFont="1" applyFill="1" applyBorder="1" applyAlignment="1">
      <alignment horizontal="center" vertical="center"/>
    </xf>
    <xf numFmtId="0" fontId="0" fillId="18" borderId="3" xfId="0" applyFont="1" applyFill="1" applyBorder="1" applyAlignment="1">
      <alignment horizontal="center" vertical="center"/>
    </xf>
    <xf numFmtId="0" fontId="0" fillId="19" borderId="3" xfId="0" applyFont="1" applyFill="1" applyBorder="1" applyAlignment="1">
      <alignment horizontal="center" vertical="center"/>
    </xf>
    <xf numFmtId="0" fontId="0" fillId="20" borderId="3" xfId="0" applyFont="1" applyFill="1" applyBorder="1" applyAlignment="1">
      <alignment horizontal="center" vertical="center"/>
    </xf>
    <xf numFmtId="0" fontId="21" fillId="21" borderId="3" xfId="0" applyFont="1" applyFill="1" applyBorder="1" applyAlignment="1">
      <alignment horizontal="center" vertical="center"/>
    </xf>
    <xf numFmtId="0" fontId="0" fillId="22" borderId="3" xfId="0" applyFont="1" applyFill="1" applyBorder="1" applyAlignment="1">
      <alignment horizontal="center" vertical="center"/>
    </xf>
    <xf numFmtId="0" fontId="0" fillId="23" borderId="3" xfId="0" applyFont="1" applyFill="1" applyBorder="1" applyAlignment="1">
      <alignment horizontal="center" vertical="center"/>
    </xf>
    <xf numFmtId="0" fontId="22" fillId="22" borderId="3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8" fillId="15" borderId="33" xfId="0" applyFont="1" applyFill="1" applyBorder="1"/>
    <xf numFmtId="0" fontId="9" fillId="24" borderId="33" xfId="0" applyFont="1" applyFill="1" applyBorder="1" applyAlignment="1">
      <alignment horizontal="center" vertical="center"/>
    </xf>
    <xf numFmtId="0" fontId="0" fillId="15" borderId="33" xfId="0" applyFont="1" applyFill="1" applyBorder="1" applyAlignment="1">
      <alignment horizontal="center" vertical="center"/>
    </xf>
    <xf numFmtId="49" fontId="18" fillId="25" borderId="33" xfId="0" applyNumberFormat="1" applyFont="1" applyFill="1" applyBorder="1" applyAlignment="1">
      <alignment horizontal="left" vertical="center" wrapText="1"/>
    </xf>
    <xf numFmtId="0" fontId="0" fillId="15" borderId="0" xfId="0" applyFont="1" applyFill="1" applyAlignment="1"/>
    <xf numFmtId="49" fontId="10" fillId="15" borderId="0" xfId="0" applyNumberFormat="1" applyFont="1" applyFill="1" applyAlignment="1">
      <alignment horizontal="left" vertical="center" wrapText="1"/>
    </xf>
    <xf numFmtId="0" fontId="24" fillId="0" borderId="33" xfId="0" applyFont="1" applyBorder="1" applyAlignment="1">
      <alignment horizontal="left"/>
    </xf>
    <xf numFmtId="0" fontId="0" fillId="0" borderId="33" xfId="0" applyBorder="1"/>
    <xf numFmtId="0" fontId="14" fillId="0" borderId="33" xfId="0" applyFont="1" applyBorder="1" applyAlignment="1">
      <alignment horizontal="left" vertical="center"/>
    </xf>
    <xf numFmtId="49" fontId="0" fillId="0" borderId="33" xfId="0" applyNumberFormat="1" applyFont="1" applyBorder="1" applyAlignment="1">
      <alignment horizontal="center" vertical="center"/>
    </xf>
    <xf numFmtId="49" fontId="10" fillId="0" borderId="33" xfId="0" applyNumberFormat="1" applyFont="1" applyBorder="1" applyAlignment="1">
      <alignment horizontal="left" vertical="center"/>
    </xf>
    <xf numFmtId="49" fontId="27" fillId="0" borderId="33" xfId="0" applyNumberFormat="1" applyFont="1" applyBorder="1" applyAlignment="1">
      <alignment horizontal="center" vertical="center" textRotation="90"/>
    </xf>
    <xf numFmtId="49" fontId="14" fillId="0" borderId="33" xfId="0" applyNumberFormat="1" applyFont="1" applyBorder="1" applyAlignment="1">
      <alignment horizontal="center" vertical="center"/>
    </xf>
    <xf numFmtId="49" fontId="10" fillId="15" borderId="61" xfId="0" applyNumberFormat="1" applyFont="1" applyFill="1" applyBorder="1" applyAlignment="1">
      <alignment horizontal="left" vertical="center" wrapText="1"/>
    </xf>
    <xf numFmtId="0" fontId="0" fillId="15" borderId="61" xfId="0" applyFont="1" applyFill="1" applyBorder="1" applyAlignment="1"/>
    <xf numFmtId="49" fontId="0" fillId="0" borderId="61" xfId="0" applyNumberFormat="1" applyFont="1" applyBorder="1" applyAlignment="1">
      <alignment horizontal="center" vertical="center"/>
    </xf>
    <xf numFmtId="49" fontId="0" fillId="0" borderId="62" xfId="0" applyNumberFormat="1" applyFont="1" applyBorder="1" applyAlignment="1">
      <alignment horizontal="center" vertical="center"/>
    </xf>
    <xf numFmtId="49" fontId="6" fillId="0" borderId="61" xfId="0" applyNumberFormat="1" applyFont="1" applyBorder="1" applyAlignment="1">
      <alignment horizontal="center" vertical="center" textRotation="90"/>
    </xf>
    <xf numFmtId="49" fontId="10" fillId="0" borderId="61" xfId="0" applyNumberFormat="1" applyFont="1" applyBorder="1" applyAlignment="1">
      <alignment horizontal="left" vertical="center"/>
    </xf>
    <xf numFmtId="49" fontId="14" fillId="0" borderId="61" xfId="0" applyNumberFormat="1" applyFont="1" applyBorder="1" applyAlignment="1">
      <alignment horizontal="center" vertical="center"/>
    </xf>
    <xf numFmtId="0" fontId="0" fillId="0" borderId="33" xfId="0" applyFont="1" applyBorder="1" applyAlignment="1"/>
    <xf numFmtId="49" fontId="20" fillId="12" borderId="57" xfId="0" applyNumberFormat="1" applyFont="1" applyFill="1" applyBorder="1" applyAlignment="1">
      <alignment horizontal="center" vertical="center"/>
    </xf>
    <xf numFmtId="49" fontId="20" fillId="12" borderId="47" xfId="0" applyNumberFormat="1" applyFont="1" applyFill="1" applyBorder="1" applyAlignment="1">
      <alignment horizontal="center" vertical="center"/>
    </xf>
    <xf numFmtId="49" fontId="20" fillId="12" borderId="48" xfId="0" applyNumberFormat="1" applyFont="1" applyFill="1" applyBorder="1" applyAlignment="1">
      <alignment horizontal="center" vertical="center"/>
    </xf>
    <xf numFmtId="49" fontId="28" fillId="12" borderId="28" xfId="0" applyNumberFormat="1" applyFont="1" applyFill="1" applyBorder="1" applyAlignment="1">
      <alignment horizontal="center" vertical="center"/>
    </xf>
    <xf numFmtId="3" fontId="20" fillId="8" borderId="10" xfId="0" applyNumberFormat="1" applyFont="1" applyFill="1" applyBorder="1" applyAlignment="1">
      <alignment horizontal="center" vertical="center"/>
    </xf>
    <xf numFmtId="3" fontId="20" fillId="8" borderId="3" xfId="0" applyNumberFormat="1" applyFont="1" applyFill="1" applyBorder="1" applyAlignment="1">
      <alignment horizontal="center" vertical="center"/>
    </xf>
    <xf numFmtId="3" fontId="20" fillId="8" borderId="47" xfId="0" applyNumberFormat="1" applyFont="1" applyFill="1" applyBorder="1" applyAlignment="1">
      <alignment horizontal="center" vertical="center"/>
    </xf>
    <xf numFmtId="1" fontId="20" fillId="14" borderId="10" xfId="0" applyNumberFormat="1" applyFont="1" applyFill="1" applyBorder="1" applyAlignment="1">
      <alignment horizontal="center" vertical="center"/>
    </xf>
    <xf numFmtId="1" fontId="20" fillId="14" borderId="3" xfId="0" applyNumberFormat="1" applyFont="1" applyFill="1" applyBorder="1" applyAlignment="1">
      <alignment horizontal="center" vertical="center"/>
    </xf>
    <xf numFmtId="49" fontId="18" fillId="0" borderId="15" xfId="0" applyNumberFormat="1" applyFont="1" applyBorder="1" applyAlignment="1">
      <alignment horizontal="left" vertical="center"/>
    </xf>
    <xf numFmtId="49" fontId="0" fillId="0" borderId="46" xfId="0" applyNumberFormat="1" applyFont="1" applyBorder="1" applyAlignment="1">
      <alignment horizontal="center" vertical="center"/>
    </xf>
    <xf numFmtId="49" fontId="0" fillId="0" borderId="37" xfId="0" applyNumberFormat="1" applyFont="1" applyBorder="1" applyAlignment="1">
      <alignment horizontal="left" vertical="top"/>
    </xf>
    <xf numFmtId="49" fontId="0" fillId="0" borderId="33" xfId="0" applyNumberFormat="1" applyFont="1" applyBorder="1" applyAlignment="1">
      <alignment horizontal="left" vertical="top"/>
    </xf>
    <xf numFmtId="49" fontId="0" fillId="0" borderId="40" xfId="0" applyNumberFormat="1" applyFont="1" applyBorder="1" applyAlignment="1">
      <alignment horizontal="left" vertical="top"/>
    </xf>
    <xf numFmtId="49" fontId="0" fillId="0" borderId="41" xfId="0" applyNumberFormat="1" applyFont="1" applyBorder="1" applyAlignment="1">
      <alignment horizontal="left" vertical="top"/>
    </xf>
    <xf numFmtId="49" fontId="26" fillId="0" borderId="37" xfId="0" applyNumberFormat="1" applyFont="1" applyBorder="1" applyAlignment="1">
      <alignment horizontal="left" vertical="top"/>
    </xf>
    <xf numFmtId="0" fontId="0" fillId="0" borderId="39" xfId="0" applyFont="1" applyBorder="1" applyAlignment="1"/>
    <xf numFmtId="0" fontId="0" fillId="0" borderId="41" xfId="0" applyFont="1" applyBorder="1" applyAlignment="1"/>
    <xf numFmtId="0" fontId="0" fillId="0" borderId="42" xfId="0" applyFont="1" applyBorder="1" applyAlignment="1"/>
    <xf numFmtId="49" fontId="29" fillId="26" borderId="43" xfId="0" applyNumberFormat="1" applyFont="1" applyFill="1" applyBorder="1" applyAlignment="1">
      <alignment vertical="center"/>
    </xf>
    <xf numFmtId="0" fontId="21" fillId="27" borderId="44" xfId="0" applyFont="1" applyFill="1" applyBorder="1" applyAlignment="1"/>
    <xf numFmtId="49" fontId="21" fillId="27" borderId="44" xfId="0" applyNumberFormat="1" applyFont="1" applyFill="1" applyBorder="1" applyAlignment="1">
      <alignment vertical="center"/>
    </xf>
    <xf numFmtId="49" fontId="21" fillId="27" borderId="45" xfId="0" applyNumberFormat="1" applyFont="1" applyFill="1" applyBorder="1" applyAlignment="1">
      <alignment vertical="center"/>
    </xf>
    <xf numFmtId="14" fontId="26" fillId="8" borderId="49" xfId="0" applyNumberFormat="1" applyFont="1" applyFill="1" applyBorder="1" applyAlignment="1">
      <alignment horizontal="center"/>
    </xf>
    <xf numFmtId="0" fontId="24" fillId="0" borderId="22" xfId="0" applyFont="1" applyBorder="1"/>
    <xf numFmtId="0" fontId="24" fillId="0" borderId="50" xfId="0" applyFont="1" applyBorder="1"/>
    <xf numFmtId="0" fontId="14" fillId="0" borderId="38" xfId="0" applyFont="1" applyBorder="1" applyAlignment="1">
      <alignment horizontal="left" vertical="center"/>
    </xf>
    <xf numFmtId="0" fontId="0" fillId="0" borderId="0" xfId="0" applyFont="1" applyAlignment="1"/>
    <xf numFmtId="49" fontId="14" fillId="0" borderId="38" xfId="0" applyNumberFormat="1" applyFont="1" applyBorder="1" applyAlignment="1">
      <alignment horizontal="left" vertical="center"/>
    </xf>
    <xf numFmtId="0" fontId="20" fillId="14" borderId="54" xfId="0" applyFont="1" applyFill="1" applyBorder="1" applyAlignment="1">
      <alignment horizontal="center"/>
    </xf>
    <xf numFmtId="0" fontId="24" fillId="0" borderId="55" xfId="0" applyFont="1" applyBorder="1" applyAlignment="1">
      <alignment horizontal="center"/>
    </xf>
    <xf numFmtId="0" fontId="24" fillId="0" borderId="56" xfId="0" applyFont="1" applyBorder="1" applyAlignment="1">
      <alignment horizontal="center"/>
    </xf>
    <xf numFmtId="49" fontId="20" fillId="8" borderId="51" xfId="0" applyNumberFormat="1" applyFont="1" applyFill="1" applyBorder="1" applyAlignment="1">
      <alignment horizontal="center" vertical="center"/>
    </xf>
    <xf numFmtId="0" fontId="24" fillId="0" borderId="52" xfId="0" applyFont="1" applyBorder="1"/>
    <xf numFmtId="0" fontId="24" fillId="0" borderId="53" xfId="0" applyFont="1" applyBorder="1"/>
    <xf numFmtId="0" fontId="18" fillId="14" borderId="54" xfId="0" applyFont="1" applyFill="1" applyBorder="1" applyAlignment="1">
      <alignment horizontal="center"/>
    </xf>
    <xf numFmtId="49" fontId="20" fillId="12" borderId="46" xfId="0" applyNumberFormat="1" applyFont="1" applyFill="1" applyBorder="1" applyAlignment="1">
      <alignment horizontal="center" vertical="center"/>
    </xf>
    <xf numFmtId="0" fontId="24" fillId="0" borderId="46" xfId="0" applyFont="1" applyBorder="1"/>
    <xf numFmtId="0" fontId="24" fillId="0" borderId="17" xfId="0" applyFont="1" applyBorder="1"/>
    <xf numFmtId="49" fontId="20" fillId="12" borderId="43" xfId="0" applyNumberFormat="1" applyFont="1" applyFill="1" applyBorder="1" applyAlignment="1">
      <alignment horizontal="center" vertical="center"/>
    </xf>
    <xf numFmtId="0" fontId="24" fillId="0" borderId="44" xfId="0" applyFont="1" applyBorder="1"/>
    <xf numFmtId="0" fontId="24" fillId="0" borderId="45" xfId="0" applyFont="1" applyBorder="1"/>
    <xf numFmtId="0" fontId="24" fillId="0" borderId="51" xfId="0" applyFont="1" applyBorder="1"/>
    <xf numFmtId="49" fontId="18" fillId="8" borderId="8" xfId="0" applyNumberFormat="1" applyFont="1" applyFill="1" applyBorder="1" applyAlignment="1">
      <alignment horizontal="left" vertical="center" wrapText="1"/>
    </xf>
    <xf numFmtId="0" fontId="8" fillId="0" borderId="9" xfId="0" applyFont="1" applyBorder="1"/>
    <xf numFmtId="0" fontId="8" fillId="0" borderId="10" xfId="0" applyFont="1" applyBorder="1"/>
    <xf numFmtId="17" fontId="2" fillId="2" borderId="19" xfId="0" applyNumberFormat="1" applyFont="1" applyFill="1" applyBorder="1" applyAlignment="1">
      <alignment horizontal="center" vertical="center" textRotation="90"/>
    </xf>
    <xf numFmtId="0" fontId="8" fillId="0" borderId="20" xfId="0" applyFont="1" applyBorder="1"/>
    <xf numFmtId="0" fontId="8" fillId="0" borderId="24" xfId="0" applyFont="1" applyBorder="1"/>
    <xf numFmtId="49" fontId="20" fillId="4" borderId="32" xfId="0" applyNumberFormat="1" applyFont="1" applyFill="1" applyBorder="1" applyAlignment="1">
      <alignment horizontal="center" vertical="center" textRotation="90"/>
    </xf>
    <xf numFmtId="0" fontId="8" fillId="0" borderId="33" xfId="0" applyFont="1" applyBorder="1"/>
    <xf numFmtId="0" fontId="8" fillId="0" borderId="34" xfId="0" applyFont="1" applyBorder="1"/>
    <xf numFmtId="49" fontId="10" fillId="8" borderId="8" xfId="0" applyNumberFormat="1" applyFont="1" applyFill="1" applyBorder="1" applyAlignment="1">
      <alignment horizontal="left" vertical="center" wrapText="1"/>
    </xf>
    <xf numFmtId="49" fontId="7" fillId="5" borderId="4" xfId="0" applyNumberFormat="1" applyFont="1" applyFill="1" applyBorder="1" applyAlignment="1">
      <alignment horizontal="center" vertical="center"/>
    </xf>
    <xf numFmtId="0" fontId="8" fillId="0" borderId="5" xfId="0" applyFont="1" applyBorder="1"/>
    <xf numFmtId="0" fontId="8" fillId="0" borderId="6" xfId="0" applyFont="1" applyBorder="1"/>
    <xf numFmtId="49" fontId="10" fillId="8" borderId="8" xfId="0" applyNumberFormat="1" applyFont="1" applyFill="1" applyBorder="1" applyAlignment="1">
      <alignment horizontal="left" vertical="center"/>
    </xf>
    <xf numFmtId="49" fontId="18" fillId="8" borderId="8" xfId="0" applyNumberFormat="1" applyFont="1" applyFill="1" applyBorder="1" applyAlignment="1">
      <alignment horizontal="left" vertical="center"/>
    </xf>
    <xf numFmtId="49" fontId="18" fillId="8" borderId="48" xfId="0" applyNumberFormat="1" applyFont="1" applyFill="1" applyBorder="1" applyAlignment="1">
      <alignment horizontal="left" vertical="center"/>
    </xf>
    <xf numFmtId="0" fontId="8" fillId="0" borderId="52" xfId="0" applyFont="1" applyBorder="1"/>
    <xf numFmtId="0" fontId="8" fillId="0" borderId="57" xfId="0" applyFont="1" applyBorder="1"/>
    <xf numFmtId="49" fontId="11" fillId="8" borderId="11" xfId="0" applyNumberFormat="1" applyFont="1" applyFill="1" applyBorder="1" applyAlignment="1">
      <alignment vertical="center"/>
    </xf>
    <xf numFmtId="0" fontId="8" fillId="0" borderId="12" xfId="0" applyFont="1" applyBorder="1"/>
    <xf numFmtId="0" fontId="8" fillId="0" borderId="13" xfId="0" applyFont="1" applyBorder="1"/>
    <xf numFmtId="49" fontId="11" fillId="8" borderId="15" xfId="0" applyNumberFormat="1" applyFont="1" applyFill="1" applyBorder="1" applyAlignment="1">
      <alignment vertical="center"/>
    </xf>
    <xf numFmtId="0" fontId="8" fillId="0" borderId="16" xfId="0" applyFont="1" applyBorder="1"/>
    <xf numFmtId="0" fontId="8" fillId="0" borderId="17" xfId="0" applyFont="1" applyBorder="1"/>
    <xf numFmtId="49" fontId="18" fillId="8" borderId="60" xfId="0" applyNumberFormat="1" applyFont="1" applyFill="1" applyBorder="1" applyAlignment="1">
      <alignment horizontal="left" vertical="center"/>
    </xf>
    <xf numFmtId="49" fontId="18" fillId="8" borderId="18" xfId="0" applyNumberFormat="1" applyFont="1" applyFill="1" applyBorder="1" applyAlignment="1">
      <alignment horizontal="left" vertical="center"/>
    </xf>
    <xf numFmtId="0" fontId="24" fillId="0" borderId="22" xfId="0" applyFont="1" applyBorder="1" applyAlignment="1">
      <alignment horizontal="left"/>
    </xf>
    <xf numFmtId="0" fontId="24" fillId="0" borderId="10" xfId="0" applyFont="1" applyBorder="1" applyAlignment="1">
      <alignment horizontal="left"/>
    </xf>
    <xf numFmtId="17" fontId="2" fillId="2" borderId="1" xfId="0" applyNumberFormat="1" applyFont="1" applyFill="1" applyBorder="1" applyAlignment="1">
      <alignment horizontal="center" vertical="center" textRotation="90"/>
    </xf>
    <xf numFmtId="0" fontId="8" fillId="0" borderId="7" xfId="0" applyFont="1" applyBorder="1"/>
    <xf numFmtId="0" fontId="8" fillId="0" borderId="14" xfId="0" applyFont="1" applyBorder="1"/>
    <xf numFmtId="49" fontId="20" fillId="4" borderId="1" xfId="0" applyNumberFormat="1" applyFont="1" applyFill="1" applyBorder="1" applyAlignment="1">
      <alignment horizontal="center" vertical="center" textRotation="90"/>
    </xf>
    <xf numFmtId="0" fontId="8" fillId="0" borderId="48" xfId="0" applyFont="1" applyBorder="1"/>
    <xf numFmtId="49" fontId="18" fillId="8" borderId="59" xfId="0" applyNumberFormat="1" applyFont="1" applyFill="1" applyBorder="1" applyAlignment="1">
      <alignment horizontal="left" vertical="center"/>
    </xf>
    <xf numFmtId="49" fontId="18" fillId="8" borderId="21" xfId="0" applyNumberFormat="1" applyFont="1" applyFill="1" applyBorder="1" applyAlignment="1">
      <alignment horizontal="left" vertical="center"/>
    </xf>
    <xf numFmtId="49" fontId="10" fillId="8" borderId="21" xfId="0" applyNumberFormat="1" applyFont="1" applyFill="1" applyBorder="1" applyAlignment="1">
      <alignment horizontal="left" vertical="center"/>
    </xf>
    <xf numFmtId="49" fontId="12" fillId="8" borderId="21" xfId="0" applyNumberFormat="1" applyFont="1" applyFill="1" applyBorder="1" applyAlignment="1">
      <alignment vertical="center"/>
    </xf>
    <xf numFmtId="49" fontId="18" fillId="8" borderId="15" xfId="0" applyNumberFormat="1" applyFont="1" applyFill="1" applyBorder="1" applyAlignment="1">
      <alignment horizontal="left" vertical="center"/>
    </xf>
    <xf numFmtId="49" fontId="11" fillId="8" borderId="8" xfId="0" applyNumberFormat="1" applyFont="1" applyFill="1" applyBorder="1" applyAlignment="1">
      <alignment horizontal="left" vertical="center"/>
    </xf>
    <xf numFmtId="49" fontId="20" fillId="4" borderId="19" xfId="0" applyNumberFormat="1" applyFont="1" applyFill="1" applyBorder="1" applyAlignment="1">
      <alignment horizontal="center" vertical="center" textRotation="90"/>
    </xf>
    <xf numFmtId="49" fontId="13" fillId="8" borderId="19" xfId="0" applyNumberFormat="1" applyFont="1" applyFill="1" applyBorder="1" applyAlignment="1">
      <alignment horizontal="left" vertical="center"/>
    </xf>
    <xf numFmtId="0" fontId="8" fillId="0" borderId="32" xfId="0" applyFont="1" applyBorder="1"/>
    <xf numFmtId="0" fontId="8" fillId="0" borderId="58" xfId="0" applyFont="1" applyBorder="1"/>
    <xf numFmtId="0" fontId="8" fillId="0" borderId="59" xfId="0" applyFont="1" applyBorder="1"/>
    <xf numFmtId="49" fontId="10" fillId="8" borderId="59" xfId="0" applyNumberFormat="1" applyFont="1" applyFill="1" applyBorder="1" applyAlignment="1">
      <alignment horizontal="left" vertical="center"/>
    </xf>
    <xf numFmtId="49" fontId="12" fillId="8" borderId="59" xfId="0" applyNumberFormat="1" applyFont="1" applyFill="1" applyBorder="1" applyAlignment="1">
      <alignment vertical="center"/>
    </xf>
    <xf numFmtId="49" fontId="12" fillId="8" borderId="40" xfId="0" applyNumberFormat="1" applyFont="1" applyFill="1" applyBorder="1" applyAlignment="1">
      <alignment vertical="center"/>
    </xf>
    <xf numFmtId="0" fontId="8" fillId="0" borderId="41" xfId="0" applyFont="1" applyBorder="1"/>
    <xf numFmtId="0" fontId="8" fillId="0" borderId="42" xfId="0" applyFont="1" applyBorder="1"/>
    <xf numFmtId="49" fontId="18" fillId="8" borderId="18" xfId="0" applyNumberFormat="1" applyFont="1" applyFill="1" applyBorder="1" applyAlignment="1">
      <alignment horizontal="left" vertical="center" wrapText="1"/>
    </xf>
    <xf numFmtId="49" fontId="18" fillId="8" borderId="22" xfId="0" applyNumberFormat="1" applyFont="1" applyFill="1" applyBorder="1" applyAlignment="1">
      <alignment horizontal="left" vertical="center" wrapText="1"/>
    </xf>
    <xf numFmtId="49" fontId="18" fillId="8" borderId="10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Alignment="1">
      <alignment horizontal="center" vertical="center"/>
    </xf>
    <xf numFmtId="49" fontId="20" fillId="4" borderId="29" xfId="0" applyNumberFormat="1" applyFont="1" applyFill="1" applyBorder="1" applyAlignment="1">
      <alignment horizontal="center" vertical="center" textRotation="90"/>
    </xf>
    <xf numFmtId="0" fontId="8" fillId="0" borderId="30" xfId="0" applyFont="1" applyBorder="1"/>
    <xf numFmtId="0" fontId="8" fillId="0" borderId="31" xfId="0" applyFont="1" applyBorder="1"/>
    <xf numFmtId="49" fontId="18" fillId="8" borderId="48" xfId="0" applyNumberFormat="1" applyFont="1" applyFill="1" applyBorder="1" applyAlignment="1">
      <alignment horizontal="left" vertical="center" wrapText="1"/>
    </xf>
    <xf numFmtId="49" fontId="10" fillId="8" borderId="52" xfId="0" applyNumberFormat="1" applyFont="1" applyFill="1" applyBorder="1" applyAlignment="1">
      <alignment horizontal="left" vertical="center" wrapText="1"/>
    </xf>
    <xf numFmtId="49" fontId="10" fillId="8" borderId="57" xfId="0" applyNumberFormat="1" applyFont="1" applyFill="1" applyBorder="1" applyAlignment="1">
      <alignment horizontal="left" vertical="center" wrapText="1"/>
    </xf>
    <xf numFmtId="49" fontId="19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49" fontId="10" fillId="8" borderId="8" xfId="0" applyNumberFormat="1" applyFont="1" applyFill="1" applyBorder="1" applyAlignment="1">
      <alignment vertical="center"/>
    </xf>
    <xf numFmtId="49" fontId="18" fillId="8" borderId="19" xfId="0" applyNumberFormat="1" applyFont="1" applyFill="1" applyBorder="1" applyAlignment="1">
      <alignment horizontal="left" vertical="center"/>
    </xf>
    <xf numFmtId="49" fontId="12" fillId="8" borderId="23" xfId="0" applyNumberFormat="1" applyFont="1" applyFill="1" applyBorder="1" applyAlignment="1">
      <alignment vertical="center"/>
    </xf>
    <xf numFmtId="49" fontId="12" fillId="8" borderId="8" xfId="0" applyNumberFormat="1" applyFont="1" applyFill="1" applyBorder="1" applyAlignment="1">
      <alignment vertical="center"/>
    </xf>
    <xf numFmtId="49" fontId="6" fillId="4" borderId="1" xfId="0" applyNumberFormat="1" applyFont="1" applyFill="1" applyBorder="1" applyAlignment="1">
      <alignment horizontal="center" vertical="center" textRotation="90"/>
    </xf>
    <xf numFmtId="49" fontId="27" fillId="12" borderId="15" xfId="0" applyNumberFormat="1" applyFont="1" applyFill="1" applyBorder="1" applyAlignment="1">
      <alignment horizontal="center" vertical="center"/>
    </xf>
    <xf numFmtId="0" fontId="20" fillId="12" borderId="43" xfId="0" applyFont="1" applyFill="1" applyBorder="1" applyAlignment="1">
      <alignment horizontal="center" vertical="center" wrapText="1"/>
    </xf>
    <xf numFmtId="0" fontId="24" fillId="0" borderId="40" xfId="0" applyFont="1" applyBorder="1"/>
    <xf numFmtId="0" fontId="24" fillId="0" borderId="41" xfId="0" applyFont="1" applyBorder="1"/>
    <xf numFmtId="0" fontId="24" fillId="0" borderId="42" xfId="0" applyFont="1" applyBorder="1"/>
    <xf numFmtId="49" fontId="20" fillId="8" borderId="49" xfId="0" applyNumberFormat="1" applyFont="1" applyFill="1" applyBorder="1" applyAlignment="1">
      <alignment horizontal="center" vertical="center"/>
    </xf>
    <xf numFmtId="0" fontId="18" fillId="5" borderId="51" xfId="0" applyFont="1" applyFill="1" applyBorder="1" applyAlignment="1">
      <alignment horizontal="center"/>
    </xf>
    <xf numFmtId="0" fontId="24" fillId="0" borderId="57" xfId="0" applyFont="1" applyBorder="1"/>
    <xf numFmtId="49" fontId="25" fillId="8" borderId="8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23</xdr:col>
      <xdr:colOff>295275</xdr:colOff>
      <xdr:row>62</xdr:row>
      <xdr:rowOff>0</xdr:rowOff>
    </xdr:from>
    <xdr:ext cx="219075" cy="247650"/>
    <xdr:sp macro="" textlink="">
      <xdr:nvSpPr>
        <xdr:cNvPr id="1156" name="Shape 1156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round/>
          <a:headEnd/>
          <a:tailEnd/>
        </a:ln>
      </xdr:spPr>
    </xdr:sp>
    <xdr:clientData fLocksWithSheet="0"/>
  </xdr:oneCellAnchor>
  <xdr:oneCellAnchor>
    <xdr:from>
      <xdr:col>14</xdr:col>
      <xdr:colOff>38100</xdr:colOff>
      <xdr:row>0</xdr:row>
      <xdr:rowOff>0</xdr:rowOff>
    </xdr:from>
    <xdr:ext cx="3333750" cy="1104900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0"/>
  <sheetViews>
    <sheetView showGridLines="0" tabSelected="1" workbookViewId="0">
      <selection activeCell="P66" sqref="P66"/>
    </sheetView>
  </sheetViews>
  <sheetFormatPr defaultColWidth="12.5703125" defaultRowHeight="15" customHeight="1" x14ac:dyDescent="0.2"/>
  <cols>
    <col min="1" max="1" width="4.7109375" customWidth="1"/>
    <col min="2" max="2" width="4.28515625" customWidth="1"/>
    <col min="3" max="3" width="4.7109375" customWidth="1"/>
    <col min="4" max="12" width="4.28515625" customWidth="1"/>
    <col min="13" max="13" width="5" customWidth="1"/>
    <col min="14" max="15" width="4.28515625" customWidth="1"/>
    <col min="16" max="16" width="5.5703125" customWidth="1"/>
    <col min="17" max="18" width="4.28515625" customWidth="1"/>
    <col min="19" max="19" width="5" customWidth="1"/>
    <col min="20" max="21" width="5" style="64" customWidth="1"/>
    <col min="22" max="22" width="4.7109375" customWidth="1"/>
    <col min="23" max="39" width="4.28515625" customWidth="1"/>
    <col min="40" max="40" width="9.85546875" customWidth="1"/>
    <col min="41" max="41" width="2.140625" customWidth="1"/>
    <col min="42" max="42" width="4.7109375" customWidth="1"/>
    <col min="43" max="46" width="9.140625" customWidth="1"/>
  </cols>
  <sheetData>
    <row r="1" spans="1:46" ht="87.75" customHeight="1" x14ac:dyDescent="0.2">
      <c r="A1" s="1"/>
      <c r="B1" s="193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"/>
      <c r="AP1" s="2"/>
      <c r="AQ1" s="1"/>
      <c r="AR1" s="1"/>
      <c r="AS1" s="1"/>
      <c r="AT1" s="1"/>
    </row>
    <row r="2" spans="1:46" ht="14.25" customHeight="1" x14ac:dyDescent="0.2">
      <c r="A2" s="1"/>
      <c r="B2" s="200" t="s">
        <v>56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25"/>
      <c r="R2" s="125"/>
      <c r="S2" s="125"/>
      <c r="T2" s="125"/>
      <c r="U2" s="125"/>
      <c r="V2" s="125"/>
      <c r="W2" s="125"/>
      <c r="X2" s="125"/>
      <c r="Y2" s="125"/>
      <c r="Z2" s="125"/>
      <c r="AA2" s="125"/>
      <c r="AB2" s="125"/>
      <c r="AC2" s="125"/>
      <c r="AD2" s="125"/>
      <c r="AE2" s="125"/>
      <c r="AF2" s="125"/>
      <c r="AG2" s="125"/>
      <c r="AH2" s="125"/>
      <c r="AI2" s="125"/>
      <c r="AJ2" s="125"/>
      <c r="AK2" s="125"/>
      <c r="AL2" s="125"/>
      <c r="AM2" s="125"/>
      <c r="AN2" s="125"/>
      <c r="AO2" s="1"/>
      <c r="AP2" s="2"/>
      <c r="AQ2" s="1"/>
      <c r="AR2" s="1"/>
      <c r="AS2" s="1"/>
      <c r="AT2" s="1"/>
    </row>
    <row r="3" spans="1:46" ht="26.25" customHeight="1" x14ac:dyDescent="0.2">
      <c r="A3" s="1"/>
      <c r="B3" s="201" t="s">
        <v>71</v>
      </c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  <c r="S3" s="125"/>
      <c r="T3" s="125"/>
      <c r="U3" s="125"/>
      <c r="V3" s="125"/>
      <c r="W3" s="125"/>
      <c r="X3" s="125"/>
      <c r="Y3" s="125"/>
      <c r="Z3" s="125"/>
      <c r="AA3" s="125"/>
      <c r="AB3" s="125"/>
      <c r="AC3" s="125"/>
      <c r="AD3" s="125"/>
      <c r="AE3" s="125"/>
      <c r="AF3" s="125"/>
      <c r="AG3" s="125"/>
      <c r="AH3" s="125"/>
      <c r="AI3" s="125"/>
      <c r="AJ3" s="125"/>
      <c r="AK3" s="125"/>
      <c r="AL3" s="125"/>
      <c r="AM3" s="125"/>
      <c r="AN3" s="125"/>
      <c r="AO3" s="1"/>
      <c r="AP3" s="2"/>
      <c r="AQ3" s="1"/>
      <c r="AR3" s="1"/>
      <c r="AS3" s="1"/>
      <c r="AT3" s="1"/>
    </row>
    <row r="4" spans="1:46" ht="5.25" customHeight="1" x14ac:dyDescent="0.2">
      <c r="A4" s="1"/>
      <c r="B4" s="75"/>
      <c r="C4" s="64"/>
      <c r="D4" s="64"/>
      <c r="E4" s="64"/>
      <c r="F4" s="64"/>
      <c r="G4" s="64"/>
      <c r="H4" s="64"/>
      <c r="I4" s="64"/>
      <c r="J4" s="64"/>
      <c r="K4" s="3"/>
      <c r="L4" s="3"/>
      <c r="M4" s="3"/>
      <c r="N4" s="3"/>
      <c r="O4" s="3"/>
      <c r="P4" s="3"/>
      <c r="Q4" s="3"/>
      <c r="R4" s="3"/>
      <c r="S4" s="3"/>
      <c r="T4" s="65"/>
      <c r="U4" s="65"/>
      <c r="V4" s="3"/>
      <c r="W4" s="64"/>
      <c r="X4" s="64"/>
      <c r="Y4" s="64"/>
      <c r="Z4" s="64"/>
      <c r="AA4" s="64"/>
      <c r="AB4" s="64"/>
      <c r="AC4" s="64"/>
      <c r="AD4" s="64"/>
      <c r="AE4" s="64"/>
      <c r="AF4" s="3"/>
      <c r="AG4" s="3"/>
      <c r="AH4" s="3"/>
      <c r="AI4" s="3"/>
      <c r="AJ4" s="3"/>
      <c r="AK4" s="3"/>
      <c r="AL4" s="3"/>
      <c r="AM4" s="3"/>
      <c r="AN4" s="3"/>
      <c r="AO4" s="1"/>
      <c r="AP4" s="2"/>
      <c r="AQ4" s="1"/>
      <c r="AR4" s="1"/>
      <c r="AS4" s="1"/>
      <c r="AT4" s="1"/>
    </row>
    <row r="5" spans="1:46" ht="14.25" customHeight="1" x14ac:dyDescent="0.2">
      <c r="A5" s="1"/>
      <c r="C5" s="3"/>
      <c r="D5" s="3"/>
      <c r="E5" s="3"/>
      <c r="F5" s="3"/>
      <c r="G5" s="3"/>
      <c r="H5" s="3"/>
      <c r="I5" s="3"/>
      <c r="J5" s="3"/>
      <c r="K5" s="151" t="s">
        <v>8</v>
      </c>
      <c r="L5" s="152"/>
      <c r="M5" s="152"/>
      <c r="N5" s="152"/>
      <c r="O5" s="152"/>
      <c r="P5" s="152"/>
      <c r="Q5" s="152"/>
      <c r="R5" s="152"/>
      <c r="S5" s="153"/>
      <c r="T5" s="62"/>
      <c r="U5" s="62"/>
      <c r="V5" s="1"/>
      <c r="W5" s="3"/>
      <c r="X5" s="3"/>
      <c r="Y5" s="3"/>
      <c r="Z5" s="3"/>
      <c r="AA5" s="3"/>
      <c r="AB5" s="3"/>
      <c r="AC5" s="3"/>
      <c r="AD5" s="3"/>
      <c r="AE5" s="3"/>
      <c r="AF5" s="151" t="s">
        <v>8</v>
      </c>
      <c r="AG5" s="152"/>
      <c r="AH5" s="152"/>
      <c r="AI5" s="152"/>
      <c r="AJ5" s="152"/>
      <c r="AK5" s="152"/>
      <c r="AL5" s="152"/>
      <c r="AM5" s="152"/>
      <c r="AN5" s="153"/>
      <c r="AO5" s="1"/>
      <c r="AP5" s="2"/>
      <c r="AQ5" s="1"/>
      <c r="AR5" s="1"/>
      <c r="AS5" s="1"/>
      <c r="AT5" s="1"/>
    </row>
    <row r="6" spans="1:46" ht="12.75" customHeight="1" x14ac:dyDescent="0.2">
      <c r="A6" s="1"/>
      <c r="B6" s="169" t="s">
        <v>0</v>
      </c>
      <c r="C6" s="4" t="s">
        <v>1</v>
      </c>
      <c r="D6" s="5" t="s">
        <v>2</v>
      </c>
      <c r="E6" s="5" t="s">
        <v>3</v>
      </c>
      <c r="F6" s="5" t="s">
        <v>4</v>
      </c>
      <c r="G6" s="5" t="s">
        <v>5</v>
      </c>
      <c r="H6" s="5" t="s">
        <v>6</v>
      </c>
      <c r="I6" s="6" t="s">
        <v>7</v>
      </c>
      <c r="J6" s="206"/>
      <c r="K6" s="202" t="s">
        <v>10</v>
      </c>
      <c r="L6" s="142"/>
      <c r="M6" s="142"/>
      <c r="N6" s="142"/>
      <c r="O6" s="142"/>
      <c r="P6" s="142"/>
      <c r="Q6" s="142"/>
      <c r="R6" s="142"/>
      <c r="S6" s="143"/>
      <c r="T6" s="62"/>
      <c r="U6" s="62"/>
      <c r="V6" s="1"/>
      <c r="W6" s="169" t="s">
        <v>9</v>
      </c>
      <c r="X6" s="7" t="s">
        <v>1</v>
      </c>
      <c r="Y6" s="5" t="s">
        <v>2</v>
      </c>
      <c r="Z6" s="5" t="s">
        <v>3</v>
      </c>
      <c r="AA6" s="5" t="s">
        <v>4</v>
      </c>
      <c r="AB6" s="5" t="s">
        <v>5</v>
      </c>
      <c r="AC6" s="5" t="s">
        <v>6</v>
      </c>
      <c r="AD6" s="6" t="s">
        <v>7</v>
      </c>
      <c r="AE6" s="172" t="s">
        <v>57</v>
      </c>
      <c r="AF6" s="155" t="s">
        <v>11</v>
      </c>
      <c r="AG6" s="142"/>
      <c r="AH6" s="142"/>
      <c r="AI6" s="142"/>
      <c r="AJ6" s="142"/>
      <c r="AK6" s="142"/>
      <c r="AL6" s="142"/>
      <c r="AM6" s="142"/>
      <c r="AN6" s="143"/>
      <c r="AO6" s="1"/>
      <c r="AP6" s="2"/>
      <c r="AQ6" s="1"/>
      <c r="AR6" s="1"/>
      <c r="AS6" s="1"/>
      <c r="AT6" s="1"/>
    </row>
    <row r="7" spans="1:46" ht="12.75" customHeight="1" x14ac:dyDescent="0.2">
      <c r="A7" s="1"/>
      <c r="B7" s="170"/>
      <c r="C7" s="8"/>
      <c r="D7" s="8"/>
      <c r="E7" s="9">
        <v>1</v>
      </c>
      <c r="F7" s="66">
        <f t="shared" ref="F7:I7" si="0">1+E7</f>
        <v>2</v>
      </c>
      <c r="G7" s="66">
        <f t="shared" si="0"/>
        <v>3</v>
      </c>
      <c r="H7" s="66">
        <f t="shared" si="0"/>
        <v>4</v>
      </c>
      <c r="I7" s="11">
        <f t="shared" si="0"/>
        <v>5</v>
      </c>
      <c r="J7" s="170"/>
      <c r="K7" s="155" t="s">
        <v>84</v>
      </c>
      <c r="L7" s="142"/>
      <c r="M7" s="142"/>
      <c r="N7" s="142"/>
      <c r="O7" s="142"/>
      <c r="P7" s="142"/>
      <c r="Q7" s="142"/>
      <c r="R7" s="142"/>
      <c r="S7" s="143"/>
      <c r="T7" s="62"/>
      <c r="U7" s="62"/>
      <c r="V7" s="1"/>
      <c r="W7" s="170"/>
      <c r="X7" s="8"/>
      <c r="Y7" s="8"/>
      <c r="Z7" s="8"/>
      <c r="AA7" s="10"/>
      <c r="AB7" s="10"/>
      <c r="AC7" s="67">
        <f t="shared" ref="AC7:AD7" si="1">1+AB7</f>
        <v>1</v>
      </c>
      <c r="AD7" s="11">
        <f t="shared" si="1"/>
        <v>2</v>
      </c>
      <c r="AE7" s="170"/>
      <c r="AF7" s="155" t="s">
        <v>87</v>
      </c>
      <c r="AG7" s="142"/>
      <c r="AH7" s="142"/>
      <c r="AI7" s="142"/>
      <c r="AJ7" s="142"/>
      <c r="AK7" s="142"/>
      <c r="AL7" s="142"/>
      <c r="AM7" s="142"/>
      <c r="AN7" s="143"/>
      <c r="AO7" s="1"/>
      <c r="AP7" s="2"/>
      <c r="AQ7" s="1"/>
      <c r="AR7" s="1"/>
      <c r="AS7" s="1"/>
      <c r="AT7" s="1"/>
    </row>
    <row r="8" spans="1:46" ht="12.75" customHeight="1" x14ac:dyDescent="0.2">
      <c r="A8" s="1"/>
      <c r="B8" s="170"/>
      <c r="C8" s="11">
        <f>1+I7</f>
        <v>6</v>
      </c>
      <c r="D8" s="66">
        <f t="shared" ref="D8:I8" si="2">1+C8</f>
        <v>7</v>
      </c>
      <c r="E8" s="66">
        <f t="shared" si="2"/>
        <v>8</v>
      </c>
      <c r="F8" s="66">
        <f t="shared" si="2"/>
        <v>9</v>
      </c>
      <c r="G8" s="66">
        <f t="shared" si="2"/>
        <v>10</v>
      </c>
      <c r="H8" s="66">
        <f t="shared" si="2"/>
        <v>11</v>
      </c>
      <c r="I8" s="11">
        <f t="shared" si="2"/>
        <v>12</v>
      </c>
      <c r="J8" s="170"/>
      <c r="K8" s="166" t="s">
        <v>85</v>
      </c>
      <c r="L8" s="167"/>
      <c r="M8" s="167"/>
      <c r="N8" s="167"/>
      <c r="O8" s="167"/>
      <c r="P8" s="167"/>
      <c r="Q8" s="167"/>
      <c r="R8" s="167"/>
      <c r="S8" s="168"/>
      <c r="T8" s="83"/>
      <c r="U8" s="83"/>
      <c r="V8" s="1"/>
      <c r="W8" s="170"/>
      <c r="X8" s="11">
        <f>1+AD7</f>
        <v>3</v>
      </c>
      <c r="Y8" s="67">
        <f t="shared" ref="Y8:AD8" si="3">1+X8</f>
        <v>4</v>
      </c>
      <c r="Z8" s="67">
        <f t="shared" si="3"/>
        <v>5</v>
      </c>
      <c r="AA8" s="69">
        <f t="shared" si="3"/>
        <v>6</v>
      </c>
      <c r="AB8" s="69">
        <f t="shared" si="3"/>
        <v>7</v>
      </c>
      <c r="AC8" s="69">
        <f t="shared" si="3"/>
        <v>8</v>
      </c>
      <c r="AD8" s="11">
        <f t="shared" si="3"/>
        <v>9</v>
      </c>
      <c r="AE8" s="170"/>
      <c r="AF8" s="155" t="s">
        <v>72</v>
      </c>
      <c r="AG8" s="142"/>
      <c r="AH8" s="142"/>
      <c r="AI8" s="142"/>
      <c r="AJ8" s="142"/>
      <c r="AK8" s="142"/>
      <c r="AL8" s="142"/>
      <c r="AM8" s="142"/>
      <c r="AN8" s="143"/>
      <c r="AO8" s="1"/>
      <c r="AP8" s="2"/>
      <c r="AQ8" s="1"/>
      <c r="AR8" s="1"/>
      <c r="AS8" s="1"/>
      <c r="AT8" s="1"/>
    </row>
    <row r="9" spans="1:46" ht="12.75" customHeight="1" x14ac:dyDescent="0.2">
      <c r="A9" s="1"/>
      <c r="B9" s="170"/>
      <c r="C9" s="11">
        <f t="shared" ref="C9:C11" si="4">1+I8</f>
        <v>13</v>
      </c>
      <c r="D9" s="66">
        <f t="shared" ref="D9:I9" si="5">1+C9</f>
        <v>14</v>
      </c>
      <c r="E9" s="66">
        <f t="shared" si="5"/>
        <v>15</v>
      </c>
      <c r="F9" s="66">
        <f t="shared" si="5"/>
        <v>16</v>
      </c>
      <c r="G9" s="66">
        <f t="shared" si="5"/>
        <v>17</v>
      </c>
      <c r="H9" s="66">
        <f t="shared" si="5"/>
        <v>18</v>
      </c>
      <c r="I9" s="11">
        <f t="shared" si="5"/>
        <v>19</v>
      </c>
      <c r="J9" s="170"/>
      <c r="K9" s="159"/>
      <c r="L9" s="160"/>
      <c r="M9" s="160"/>
      <c r="N9" s="160"/>
      <c r="O9" s="160"/>
      <c r="P9" s="160"/>
      <c r="Q9" s="160"/>
      <c r="R9" s="160"/>
      <c r="S9" s="161"/>
      <c r="T9" s="62"/>
      <c r="U9" s="62"/>
      <c r="V9" s="1"/>
      <c r="W9" s="170"/>
      <c r="X9" s="11">
        <f t="shared" ref="X9:X11" si="6">1+AD8</f>
        <v>10</v>
      </c>
      <c r="Y9" s="70">
        <f t="shared" ref="Y9:AD9" si="7">1+X9</f>
        <v>11</v>
      </c>
      <c r="Z9" s="10">
        <f t="shared" si="7"/>
        <v>12</v>
      </c>
      <c r="AA9" s="10">
        <f t="shared" si="7"/>
        <v>13</v>
      </c>
      <c r="AB9" s="10">
        <f t="shared" si="7"/>
        <v>14</v>
      </c>
      <c r="AC9" s="10">
        <f t="shared" si="7"/>
        <v>15</v>
      </c>
      <c r="AD9" s="11">
        <f t="shared" si="7"/>
        <v>16</v>
      </c>
      <c r="AE9" s="170"/>
      <c r="AF9" s="155" t="s">
        <v>73</v>
      </c>
      <c r="AG9" s="142"/>
      <c r="AH9" s="142"/>
      <c r="AI9" s="142"/>
      <c r="AJ9" s="142"/>
      <c r="AK9" s="142"/>
      <c r="AL9" s="142"/>
      <c r="AM9" s="142"/>
      <c r="AN9" s="143"/>
      <c r="AO9" s="1"/>
      <c r="AP9" s="2"/>
      <c r="AQ9" s="1"/>
      <c r="AR9" s="1"/>
      <c r="AS9" s="1"/>
      <c r="AT9" s="1"/>
    </row>
    <row r="10" spans="1:46" ht="12.75" customHeight="1" x14ac:dyDescent="0.2">
      <c r="A10" s="1"/>
      <c r="B10" s="170"/>
      <c r="C10" s="11">
        <f t="shared" si="4"/>
        <v>20</v>
      </c>
      <c r="D10" s="66">
        <f t="shared" ref="D10:I10" si="8">1+C10</f>
        <v>21</v>
      </c>
      <c r="E10" s="66">
        <f t="shared" si="8"/>
        <v>22</v>
      </c>
      <c r="F10" s="66">
        <f t="shared" si="8"/>
        <v>23</v>
      </c>
      <c r="G10" s="66">
        <f t="shared" si="8"/>
        <v>24</v>
      </c>
      <c r="H10" s="66">
        <f t="shared" si="8"/>
        <v>25</v>
      </c>
      <c r="I10" s="11">
        <f t="shared" si="8"/>
        <v>26</v>
      </c>
      <c r="J10" s="170"/>
      <c r="K10" s="159"/>
      <c r="L10" s="160"/>
      <c r="M10" s="160"/>
      <c r="N10" s="160"/>
      <c r="O10" s="160"/>
      <c r="P10" s="160"/>
      <c r="Q10" s="160"/>
      <c r="R10" s="160"/>
      <c r="S10" s="161"/>
      <c r="T10" s="62"/>
      <c r="U10" s="62"/>
      <c r="V10" s="1"/>
      <c r="W10" s="170"/>
      <c r="X10" s="11">
        <f t="shared" si="6"/>
        <v>17</v>
      </c>
      <c r="Y10" s="10">
        <f t="shared" ref="Y10:AD10" si="9">1+X10</f>
        <v>18</v>
      </c>
      <c r="Z10" s="10">
        <f t="shared" si="9"/>
        <v>19</v>
      </c>
      <c r="AA10" s="10">
        <f t="shared" si="9"/>
        <v>20</v>
      </c>
      <c r="AB10" s="10">
        <f t="shared" si="9"/>
        <v>21</v>
      </c>
      <c r="AC10" s="10">
        <f t="shared" si="9"/>
        <v>22</v>
      </c>
      <c r="AD10" s="11">
        <f t="shared" si="9"/>
        <v>23</v>
      </c>
      <c r="AE10" s="170"/>
      <c r="AF10" s="203" t="s">
        <v>74</v>
      </c>
      <c r="AG10" s="182"/>
      <c r="AH10" s="182"/>
      <c r="AI10" s="182"/>
      <c r="AJ10" s="182"/>
      <c r="AK10" s="182"/>
      <c r="AL10" s="182"/>
      <c r="AM10" s="182"/>
      <c r="AN10" s="183"/>
      <c r="AO10" s="1"/>
      <c r="AP10" s="2"/>
      <c r="AQ10" s="1"/>
      <c r="AR10" s="1"/>
      <c r="AS10" s="1"/>
      <c r="AT10" s="1"/>
    </row>
    <row r="11" spans="1:46" ht="12.75" customHeight="1" x14ac:dyDescent="0.2">
      <c r="B11" s="171"/>
      <c r="C11" s="11">
        <f t="shared" si="4"/>
        <v>27</v>
      </c>
      <c r="D11" s="66">
        <f t="shared" ref="D11:G11" si="10">1+C11</f>
        <v>28</v>
      </c>
      <c r="E11" s="66">
        <f t="shared" si="10"/>
        <v>29</v>
      </c>
      <c r="F11" s="66">
        <f t="shared" si="10"/>
        <v>30</v>
      </c>
      <c r="G11" s="66">
        <f t="shared" si="10"/>
        <v>31</v>
      </c>
      <c r="H11" s="10"/>
      <c r="I11" s="10"/>
      <c r="J11" s="171"/>
      <c r="K11" s="162"/>
      <c r="L11" s="163"/>
      <c r="M11" s="163"/>
      <c r="N11" s="163"/>
      <c r="O11" s="163"/>
      <c r="P11" s="163"/>
      <c r="Q11" s="163"/>
      <c r="R11" s="163"/>
      <c r="S11" s="164"/>
      <c r="T11" s="62"/>
      <c r="U11" s="62"/>
      <c r="W11" s="171"/>
      <c r="X11" s="11">
        <f t="shared" si="6"/>
        <v>24</v>
      </c>
      <c r="Y11" s="10">
        <f t="shared" ref="Y11:AB11" si="11">1+X11</f>
        <v>25</v>
      </c>
      <c r="Z11" s="10">
        <f t="shared" si="11"/>
        <v>26</v>
      </c>
      <c r="AA11" s="10">
        <f t="shared" si="11"/>
        <v>27</v>
      </c>
      <c r="AB11" s="10">
        <f t="shared" si="11"/>
        <v>28</v>
      </c>
      <c r="AC11" s="10"/>
      <c r="AD11" s="10"/>
      <c r="AE11" s="173"/>
      <c r="AF11" s="174" t="s">
        <v>75</v>
      </c>
      <c r="AG11" s="174"/>
      <c r="AH11" s="174"/>
      <c r="AI11" s="174"/>
      <c r="AJ11" s="174"/>
      <c r="AK11" s="174"/>
      <c r="AL11" s="174"/>
      <c r="AM11" s="174"/>
      <c r="AN11" s="174"/>
    </row>
    <row r="12" spans="1:46" ht="12.75" customHeight="1" x14ac:dyDescent="0.2"/>
    <row r="13" spans="1:46" ht="12.75" customHeight="1" x14ac:dyDescent="0.2">
      <c r="A13" s="1"/>
      <c r="K13" s="151" t="s">
        <v>8</v>
      </c>
      <c r="L13" s="152"/>
      <c r="M13" s="152"/>
      <c r="N13" s="152"/>
      <c r="O13" s="152"/>
      <c r="P13" s="152"/>
      <c r="Q13" s="152"/>
      <c r="R13" s="152"/>
      <c r="S13" s="153"/>
      <c r="T13" s="62"/>
      <c r="U13" s="62"/>
      <c r="V13" s="1"/>
      <c r="AF13" s="151" t="s">
        <v>8</v>
      </c>
      <c r="AG13" s="152"/>
      <c r="AH13" s="152"/>
      <c r="AI13" s="152"/>
      <c r="AJ13" s="152"/>
      <c r="AK13" s="152"/>
      <c r="AL13" s="152"/>
      <c r="AM13" s="152"/>
      <c r="AN13" s="153"/>
      <c r="AO13" s="1"/>
      <c r="AP13" s="1"/>
      <c r="AQ13" s="1"/>
      <c r="AR13" s="1"/>
      <c r="AS13" s="1"/>
      <c r="AT13" s="1"/>
    </row>
    <row r="14" spans="1:46" ht="12.75" customHeight="1" x14ac:dyDescent="0.2">
      <c r="A14" s="1"/>
      <c r="B14" s="169" t="s">
        <v>12</v>
      </c>
      <c r="C14" s="4" t="s">
        <v>1</v>
      </c>
      <c r="D14" s="5" t="s">
        <v>2</v>
      </c>
      <c r="E14" s="5" t="s">
        <v>3</v>
      </c>
      <c r="F14" s="5" t="s">
        <v>4</v>
      </c>
      <c r="G14" s="5" t="s">
        <v>5</v>
      </c>
      <c r="H14" s="5" t="s">
        <v>6</v>
      </c>
      <c r="I14" s="14" t="s">
        <v>7</v>
      </c>
      <c r="J14" s="172" t="s">
        <v>58</v>
      </c>
      <c r="K14" s="215" t="s">
        <v>14</v>
      </c>
      <c r="L14" s="142"/>
      <c r="M14" s="142"/>
      <c r="N14" s="142"/>
      <c r="O14" s="142"/>
      <c r="P14" s="142"/>
      <c r="Q14" s="142"/>
      <c r="R14" s="142"/>
      <c r="S14" s="143"/>
      <c r="T14" s="62"/>
      <c r="U14" s="62"/>
      <c r="V14" s="1"/>
      <c r="W14" s="144" t="s">
        <v>13</v>
      </c>
      <c r="X14" s="4" t="s">
        <v>1</v>
      </c>
      <c r="Y14" s="5" t="s">
        <v>2</v>
      </c>
      <c r="Z14" s="5" t="s">
        <v>3</v>
      </c>
      <c r="AA14" s="5" t="s">
        <v>4</v>
      </c>
      <c r="AB14" s="5" t="s">
        <v>5</v>
      </c>
      <c r="AC14" s="5" t="s">
        <v>6</v>
      </c>
      <c r="AD14" s="14" t="s">
        <v>7</v>
      </c>
      <c r="AE14" s="172" t="s">
        <v>59</v>
      </c>
      <c r="AF14" s="175" t="s">
        <v>15</v>
      </c>
      <c r="AG14" s="142"/>
      <c r="AH14" s="142"/>
      <c r="AI14" s="142"/>
      <c r="AJ14" s="142"/>
      <c r="AK14" s="142"/>
      <c r="AL14" s="142"/>
      <c r="AM14" s="142"/>
      <c r="AN14" s="143"/>
      <c r="AO14" s="1"/>
      <c r="AP14" s="1"/>
      <c r="AQ14" s="84"/>
      <c r="AR14" s="1"/>
      <c r="AS14" s="1"/>
      <c r="AT14" s="1"/>
    </row>
    <row r="15" spans="1:46" ht="12.75" customHeight="1" x14ac:dyDescent="0.2">
      <c r="A15" s="1"/>
      <c r="B15" s="170"/>
      <c r="C15" s="8"/>
      <c r="D15" s="8"/>
      <c r="E15" s="8"/>
      <c r="F15" s="10"/>
      <c r="G15" s="10"/>
      <c r="H15" s="10">
        <f t="shared" ref="H15:I15" si="12">1+G15</f>
        <v>1</v>
      </c>
      <c r="I15" s="11">
        <f t="shared" si="12"/>
        <v>2</v>
      </c>
      <c r="J15" s="170"/>
      <c r="K15" s="176" t="s">
        <v>16</v>
      </c>
      <c r="L15" s="142"/>
      <c r="M15" s="142"/>
      <c r="N15" s="142"/>
      <c r="O15" s="142"/>
      <c r="P15" s="142"/>
      <c r="Q15" s="142"/>
      <c r="R15" s="142"/>
      <c r="S15" s="143"/>
      <c r="T15" s="62"/>
      <c r="U15" s="62"/>
      <c r="V15" s="1"/>
      <c r="W15" s="145"/>
      <c r="X15" s="8"/>
      <c r="Y15" s="10">
        <f t="shared" ref="Y15:AD15" si="13">1+X15</f>
        <v>1</v>
      </c>
      <c r="Z15" s="10">
        <f t="shared" si="13"/>
        <v>2</v>
      </c>
      <c r="AA15" s="10">
        <f t="shared" si="13"/>
        <v>3</v>
      </c>
      <c r="AB15" s="10">
        <f t="shared" si="13"/>
        <v>4</v>
      </c>
      <c r="AC15" s="10">
        <f t="shared" si="13"/>
        <v>5</v>
      </c>
      <c r="AD15" s="11">
        <f t="shared" si="13"/>
        <v>6</v>
      </c>
      <c r="AE15" s="170"/>
      <c r="AF15" s="176" t="s">
        <v>17</v>
      </c>
      <c r="AG15" s="142"/>
      <c r="AH15" s="142"/>
      <c r="AI15" s="142"/>
      <c r="AJ15" s="142"/>
      <c r="AK15" s="142"/>
      <c r="AL15" s="142"/>
      <c r="AM15" s="142"/>
      <c r="AN15" s="143"/>
      <c r="AO15" s="1"/>
      <c r="AP15" s="1"/>
      <c r="AQ15" s="1"/>
      <c r="AR15" s="1"/>
      <c r="AS15" s="1"/>
      <c r="AT15" s="1"/>
    </row>
    <row r="16" spans="1:46" ht="12.75" customHeight="1" x14ac:dyDescent="0.2">
      <c r="A16" s="1"/>
      <c r="B16" s="170"/>
      <c r="C16" s="11">
        <f t="shared" ref="C16:C19" si="14">1+I15</f>
        <v>3</v>
      </c>
      <c r="D16" s="11">
        <f t="shared" ref="D16:I16" si="15">1+C16</f>
        <v>4</v>
      </c>
      <c r="E16" s="9">
        <f t="shared" si="15"/>
        <v>5</v>
      </c>
      <c r="F16" s="10">
        <f t="shared" si="15"/>
        <v>6</v>
      </c>
      <c r="G16" s="10">
        <f t="shared" si="15"/>
        <v>7</v>
      </c>
      <c r="H16" s="10">
        <f t="shared" si="15"/>
        <v>8</v>
      </c>
      <c r="I16" s="11">
        <f t="shared" si="15"/>
        <v>9</v>
      </c>
      <c r="J16" s="170"/>
      <c r="K16" s="177"/>
      <c r="L16" s="142"/>
      <c r="M16" s="142"/>
      <c r="N16" s="142"/>
      <c r="O16" s="142"/>
      <c r="P16" s="142"/>
      <c r="Q16" s="142"/>
      <c r="R16" s="142"/>
      <c r="S16" s="143"/>
      <c r="T16" s="62"/>
      <c r="U16" s="62"/>
      <c r="V16" s="1"/>
      <c r="W16" s="145"/>
      <c r="X16" s="11">
        <f t="shared" ref="X16:X19" si="16">1+AD15</f>
        <v>7</v>
      </c>
      <c r="Y16" s="10">
        <f t="shared" ref="Y16:AD16" si="17">1+X16</f>
        <v>8</v>
      </c>
      <c r="Z16" s="10">
        <f t="shared" si="17"/>
        <v>9</v>
      </c>
      <c r="AA16" s="10">
        <f t="shared" si="17"/>
        <v>10</v>
      </c>
      <c r="AB16" s="10">
        <f t="shared" si="17"/>
        <v>11</v>
      </c>
      <c r="AC16" s="10">
        <f t="shared" si="17"/>
        <v>12</v>
      </c>
      <c r="AD16" s="11">
        <f t="shared" si="17"/>
        <v>13</v>
      </c>
      <c r="AE16" s="170"/>
      <c r="AF16" s="15"/>
      <c r="AG16" s="15"/>
      <c r="AH16" s="15"/>
      <c r="AI16" s="15"/>
      <c r="AJ16" s="15"/>
      <c r="AK16" s="15"/>
      <c r="AL16" s="15"/>
      <c r="AM16" s="15"/>
      <c r="AN16" s="16"/>
      <c r="AO16" s="1"/>
      <c r="AP16" s="1"/>
      <c r="AQ16" s="1"/>
      <c r="AR16" s="1"/>
      <c r="AS16" s="1"/>
      <c r="AT16" s="1"/>
    </row>
    <row r="17" spans="1:46" ht="12.75" customHeight="1" x14ac:dyDescent="0.2">
      <c r="A17" s="1"/>
      <c r="B17" s="170"/>
      <c r="C17" s="11">
        <f t="shared" si="14"/>
        <v>10</v>
      </c>
      <c r="D17" s="10">
        <f t="shared" ref="D17:I17" si="18">1+C17</f>
        <v>11</v>
      </c>
      <c r="E17" s="10">
        <f t="shared" si="18"/>
        <v>12</v>
      </c>
      <c r="F17" s="10">
        <f t="shared" si="18"/>
        <v>13</v>
      </c>
      <c r="G17" s="10">
        <f t="shared" si="18"/>
        <v>14</v>
      </c>
      <c r="H17" s="10">
        <f t="shared" si="18"/>
        <v>15</v>
      </c>
      <c r="I17" s="11">
        <f t="shared" si="18"/>
        <v>16</v>
      </c>
      <c r="J17" s="170"/>
      <c r="K17" s="204"/>
      <c r="L17" s="160"/>
      <c r="M17" s="160"/>
      <c r="N17" s="160"/>
      <c r="O17" s="160"/>
      <c r="P17" s="160"/>
      <c r="Q17" s="160"/>
      <c r="R17" s="160"/>
      <c r="S17" s="161"/>
      <c r="T17" s="62"/>
      <c r="U17" s="62"/>
      <c r="V17" s="1"/>
      <c r="W17" s="145"/>
      <c r="X17" s="11">
        <f t="shared" si="16"/>
        <v>14</v>
      </c>
      <c r="Y17" s="10">
        <f t="shared" ref="Y17:AD17" si="19">1+X17</f>
        <v>15</v>
      </c>
      <c r="Z17" s="10">
        <f t="shared" si="19"/>
        <v>16</v>
      </c>
      <c r="AA17" s="10">
        <f t="shared" si="19"/>
        <v>17</v>
      </c>
      <c r="AB17" s="10">
        <f t="shared" si="19"/>
        <v>18</v>
      </c>
      <c r="AC17" s="9">
        <f t="shared" si="19"/>
        <v>19</v>
      </c>
      <c r="AD17" s="11">
        <f t="shared" si="19"/>
        <v>20</v>
      </c>
      <c r="AE17" s="170"/>
      <c r="AF17" s="177"/>
      <c r="AG17" s="142"/>
      <c r="AH17" s="142"/>
      <c r="AI17" s="142"/>
      <c r="AJ17" s="142"/>
      <c r="AK17" s="142"/>
      <c r="AL17" s="142"/>
      <c r="AM17" s="142"/>
      <c r="AN17" s="143"/>
      <c r="AO17" s="1"/>
      <c r="AP17" s="1"/>
      <c r="AQ17" s="1"/>
      <c r="AR17" s="1"/>
      <c r="AS17" s="1"/>
      <c r="AT17" s="1"/>
    </row>
    <row r="18" spans="1:46" ht="12.75" customHeight="1" x14ac:dyDescent="0.2">
      <c r="A18" s="1"/>
      <c r="B18" s="170"/>
      <c r="C18" s="11">
        <f t="shared" si="14"/>
        <v>17</v>
      </c>
      <c r="D18" s="10">
        <f t="shared" ref="D18:I18" si="20">1+C18</f>
        <v>18</v>
      </c>
      <c r="E18" s="10">
        <f t="shared" si="20"/>
        <v>19</v>
      </c>
      <c r="F18" s="10">
        <f t="shared" si="20"/>
        <v>20</v>
      </c>
      <c r="G18" s="10">
        <f t="shared" si="20"/>
        <v>21</v>
      </c>
      <c r="H18" s="10">
        <f t="shared" si="20"/>
        <v>22</v>
      </c>
      <c r="I18" s="11">
        <f t="shared" si="20"/>
        <v>23</v>
      </c>
      <c r="J18" s="170"/>
      <c r="K18" s="204"/>
      <c r="L18" s="160"/>
      <c r="M18" s="160"/>
      <c r="N18" s="160"/>
      <c r="O18" s="160"/>
      <c r="P18" s="160"/>
      <c r="Q18" s="160"/>
      <c r="R18" s="160"/>
      <c r="S18" s="161"/>
      <c r="T18" s="62"/>
      <c r="U18" s="62"/>
      <c r="V18" s="1"/>
      <c r="W18" s="145"/>
      <c r="X18" s="11">
        <f t="shared" si="16"/>
        <v>21</v>
      </c>
      <c r="Y18" s="10">
        <f t="shared" ref="Y18:AD18" si="21">1+X18</f>
        <v>22</v>
      </c>
      <c r="Z18" s="10">
        <f t="shared" si="21"/>
        <v>23</v>
      </c>
      <c r="AA18" s="10">
        <f t="shared" si="21"/>
        <v>24</v>
      </c>
      <c r="AB18" s="10">
        <f t="shared" si="21"/>
        <v>25</v>
      </c>
      <c r="AC18" s="10">
        <f t="shared" si="21"/>
        <v>26</v>
      </c>
      <c r="AD18" s="11">
        <f t="shared" si="21"/>
        <v>27</v>
      </c>
      <c r="AE18" s="170"/>
      <c r="AF18" s="177"/>
      <c r="AG18" s="142"/>
      <c r="AH18" s="142"/>
      <c r="AI18" s="142"/>
      <c r="AJ18" s="142"/>
      <c r="AK18" s="142"/>
      <c r="AL18" s="142"/>
      <c r="AM18" s="142"/>
      <c r="AN18" s="143"/>
      <c r="AO18" s="1"/>
      <c r="AP18" s="1"/>
      <c r="AQ18" s="1"/>
      <c r="AR18" s="1"/>
      <c r="AS18" s="1"/>
      <c r="AT18" s="1"/>
    </row>
    <row r="19" spans="1:46" ht="12.75" customHeight="1" x14ac:dyDescent="0.2">
      <c r="A19" s="1"/>
      <c r="B19" s="170"/>
      <c r="C19" s="11">
        <f t="shared" si="14"/>
        <v>24</v>
      </c>
      <c r="D19" s="10">
        <f t="shared" ref="D19:I19" si="22">1+C19</f>
        <v>25</v>
      </c>
      <c r="E19" s="10">
        <f t="shared" si="22"/>
        <v>26</v>
      </c>
      <c r="F19" s="10">
        <f t="shared" si="22"/>
        <v>27</v>
      </c>
      <c r="G19" s="10">
        <f t="shared" si="22"/>
        <v>28</v>
      </c>
      <c r="H19" s="10">
        <f t="shared" si="22"/>
        <v>29</v>
      </c>
      <c r="I19" s="11">
        <f t="shared" si="22"/>
        <v>30</v>
      </c>
      <c r="J19" s="170"/>
      <c r="K19" s="205"/>
      <c r="L19" s="142"/>
      <c r="M19" s="142"/>
      <c r="N19" s="142"/>
      <c r="O19" s="142"/>
      <c r="P19" s="142"/>
      <c r="Q19" s="142"/>
      <c r="R19" s="142"/>
      <c r="S19" s="143"/>
      <c r="T19" s="62"/>
      <c r="U19" s="62"/>
      <c r="V19" s="1"/>
      <c r="W19" s="146"/>
      <c r="X19" s="11">
        <f t="shared" si="16"/>
        <v>28</v>
      </c>
      <c r="Y19" s="10">
        <f t="shared" ref="Y19:Z19" si="23">1+X19</f>
        <v>29</v>
      </c>
      <c r="Z19" s="10">
        <f t="shared" si="23"/>
        <v>30</v>
      </c>
      <c r="AA19" s="10"/>
      <c r="AB19" s="10"/>
      <c r="AC19" s="10"/>
      <c r="AD19" s="10"/>
      <c r="AE19" s="171"/>
      <c r="AF19" s="177"/>
      <c r="AG19" s="142"/>
      <c r="AH19" s="142"/>
      <c r="AI19" s="142"/>
      <c r="AJ19" s="142"/>
      <c r="AK19" s="142"/>
      <c r="AL19" s="142"/>
      <c r="AM19" s="142"/>
      <c r="AN19" s="143"/>
      <c r="AO19" s="1"/>
      <c r="AP19" s="2"/>
      <c r="AQ19" s="1"/>
      <c r="AR19" s="1"/>
      <c r="AS19" s="1"/>
      <c r="AT19" s="1"/>
    </row>
    <row r="20" spans="1:46" ht="12.75" customHeight="1" x14ac:dyDescent="0.2">
      <c r="A20" s="1"/>
      <c r="B20" s="171"/>
      <c r="C20" s="11">
        <f>1+I19</f>
        <v>31</v>
      </c>
      <c r="D20" s="10"/>
      <c r="E20" s="10"/>
      <c r="F20" s="10"/>
      <c r="G20" s="10"/>
      <c r="H20" s="10"/>
      <c r="I20" s="10"/>
      <c r="J20" s="171"/>
      <c r="K20" s="205"/>
      <c r="L20" s="142"/>
      <c r="M20" s="142"/>
      <c r="N20" s="142"/>
      <c r="O20" s="142"/>
      <c r="P20" s="142"/>
      <c r="Q20" s="142"/>
      <c r="R20" s="142"/>
      <c r="S20" s="143"/>
      <c r="T20" s="62"/>
      <c r="U20" s="62"/>
      <c r="V20" s="17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2"/>
      <c r="AQ20" s="1"/>
      <c r="AR20" s="1"/>
      <c r="AS20" s="1"/>
      <c r="AT20" s="1"/>
    </row>
    <row r="21" spans="1:46" s="64" customFormat="1" ht="12.75" customHeight="1" x14ac:dyDescent="0.2">
      <c r="A21" s="63"/>
      <c r="B21" s="62"/>
      <c r="C21" s="84"/>
      <c r="D21" s="76"/>
      <c r="E21" s="76"/>
      <c r="F21" s="76"/>
      <c r="G21" s="76"/>
      <c r="H21" s="76"/>
      <c r="I21" s="76"/>
      <c r="J21" s="62"/>
      <c r="K21" s="63"/>
      <c r="L21" s="63"/>
      <c r="M21" s="63"/>
      <c r="N21" s="63"/>
      <c r="O21" s="63"/>
      <c r="P21" s="63"/>
      <c r="Q21" s="63"/>
      <c r="R21" s="63"/>
      <c r="S21" s="63"/>
      <c r="T21" s="63"/>
      <c r="U21" s="63"/>
      <c r="V21" s="17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63"/>
      <c r="AN21" s="63"/>
      <c r="AO21" s="63"/>
      <c r="AP21" s="2"/>
      <c r="AQ21" s="63"/>
      <c r="AR21" s="63"/>
      <c r="AS21" s="63"/>
      <c r="AT21" s="63"/>
    </row>
    <row r="22" spans="1:46" ht="12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51" t="s">
        <v>8</v>
      </c>
      <c r="L22" s="152"/>
      <c r="M22" s="152"/>
      <c r="N22" s="152"/>
      <c r="O22" s="152"/>
      <c r="P22" s="152"/>
      <c r="Q22" s="152"/>
      <c r="R22" s="152"/>
      <c r="S22" s="153"/>
      <c r="T22" s="62"/>
      <c r="U22" s="62"/>
      <c r="V22" s="17"/>
      <c r="W22" s="1"/>
      <c r="X22" s="1"/>
      <c r="Y22" s="1"/>
      <c r="Z22" s="1"/>
      <c r="AA22" s="1"/>
      <c r="AB22" s="1"/>
      <c r="AC22" s="1"/>
      <c r="AD22" s="1"/>
      <c r="AE22" s="1"/>
      <c r="AF22" s="151" t="s">
        <v>8</v>
      </c>
      <c r="AG22" s="152"/>
      <c r="AH22" s="152"/>
      <c r="AI22" s="152"/>
      <c r="AJ22" s="152"/>
      <c r="AK22" s="152"/>
      <c r="AL22" s="152"/>
      <c r="AM22" s="152"/>
      <c r="AN22" s="153"/>
      <c r="AO22" s="1"/>
      <c r="AP22" s="1"/>
      <c r="AQ22" s="1"/>
      <c r="AR22" s="1"/>
      <c r="AS22" s="1"/>
      <c r="AT22" s="1"/>
    </row>
    <row r="23" spans="1:46" ht="12.75" customHeight="1" x14ac:dyDescent="0.2">
      <c r="A23" s="1"/>
      <c r="B23" s="144" t="s">
        <v>18</v>
      </c>
      <c r="C23" s="18" t="s">
        <v>1</v>
      </c>
      <c r="D23" s="19" t="s">
        <v>2</v>
      </c>
      <c r="E23" s="19" t="s">
        <v>3</v>
      </c>
      <c r="F23" s="19" t="s">
        <v>4</v>
      </c>
      <c r="G23" s="19" t="s">
        <v>5</v>
      </c>
      <c r="H23" s="19" t="s">
        <v>6</v>
      </c>
      <c r="I23" s="20" t="s">
        <v>7</v>
      </c>
      <c r="J23" s="172" t="s">
        <v>60</v>
      </c>
      <c r="K23" s="178" t="s">
        <v>20</v>
      </c>
      <c r="L23" s="163"/>
      <c r="M23" s="163"/>
      <c r="N23" s="163"/>
      <c r="O23" s="163"/>
      <c r="P23" s="163"/>
      <c r="Q23" s="163"/>
      <c r="R23" s="163"/>
      <c r="S23" s="164"/>
      <c r="T23" s="62"/>
      <c r="U23" s="62"/>
      <c r="V23" s="17"/>
      <c r="W23" s="144" t="s">
        <v>19</v>
      </c>
      <c r="X23" s="21" t="s">
        <v>1</v>
      </c>
      <c r="Y23" s="22" t="s">
        <v>2</v>
      </c>
      <c r="Z23" s="22" t="s">
        <v>3</v>
      </c>
      <c r="AA23" s="22" t="s">
        <v>4</v>
      </c>
      <c r="AB23" s="22" t="s">
        <v>5</v>
      </c>
      <c r="AC23" s="22" t="s">
        <v>6</v>
      </c>
      <c r="AD23" s="23" t="s">
        <v>7</v>
      </c>
      <c r="AE23" s="194" t="s">
        <v>62</v>
      </c>
      <c r="AF23" s="155" t="s">
        <v>21</v>
      </c>
      <c r="AG23" s="142"/>
      <c r="AH23" s="142"/>
      <c r="AI23" s="142"/>
      <c r="AJ23" s="142"/>
      <c r="AK23" s="142"/>
      <c r="AL23" s="142"/>
      <c r="AM23" s="142"/>
      <c r="AN23" s="143"/>
      <c r="AO23" s="1"/>
      <c r="AP23" s="1"/>
      <c r="AQ23" s="1"/>
      <c r="AR23" s="1"/>
      <c r="AS23" s="1"/>
      <c r="AT23" s="1"/>
    </row>
    <row r="24" spans="1:46" ht="12.75" customHeight="1" x14ac:dyDescent="0.2">
      <c r="A24" s="1"/>
      <c r="B24" s="145"/>
      <c r="C24" s="8"/>
      <c r="D24" s="10"/>
      <c r="E24" s="10"/>
      <c r="F24" s="24">
        <v>1</v>
      </c>
      <c r="G24" s="10">
        <f t="shared" ref="G24:I24" si="24">1+F24</f>
        <v>2</v>
      </c>
      <c r="H24" s="10">
        <f t="shared" si="24"/>
        <v>3</v>
      </c>
      <c r="I24" s="11">
        <f t="shared" si="24"/>
        <v>4</v>
      </c>
      <c r="J24" s="170"/>
      <c r="K24" s="154"/>
      <c r="L24" s="142"/>
      <c r="M24" s="142"/>
      <c r="N24" s="142"/>
      <c r="O24" s="142"/>
      <c r="P24" s="142"/>
      <c r="Q24" s="142"/>
      <c r="R24" s="142"/>
      <c r="S24" s="143"/>
      <c r="T24" s="62"/>
      <c r="U24" s="62"/>
      <c r="V24" s="17"/>
      <c r="W24" s="145"/>
      <c r="X24" s="8"/>
      <c r="Y24" s="10"/>
      <c r="Z24" s="10"/>
      <c r="AA24" s="10"/>
      <c r="AB24" s="10"/>
      <c r="AC24" s="10"/>
      <c r="AD24" s="11">
        <f>1+AC24</f>
        <v>1</v>
      </c>
      <c r="AE24" s="195"/>
      <c r="AF24" s="155" t="s">
        <v>61</v>
      </c>
      <c r="AG24" s="142"/>
      <c r="AH24" s="142"/>
      <c r="AI24" s="142"/>
      <c r="AJ24" s="142"/>
      <c r="AK24" s="142"/>
      <c r="AL24" s="142"/>
      <c r="AM24" s="142"/>
      <c r="AN24" s="143"/>
      <c r="AO24" s="1"/>
      <c r="AP24" s="1"/>
      <c r="AQ24" s="1"/>
      <c r="AR24" s="1"/>
      <c r="AS24" s="1"/>
      <c r="AT24" s="1"/>
    </row>
    <row r="25" spans="1:46" ht="12.75" customHeight="1" x14ac:dyDescent="0.2">
      <c r="A25" s="1"/>
      <c r="B25" s="145"/>
      <c r="C25" s="11">
        <f t="shared" ref="C25:C28" si="25">1+I24</f>
        <v>5</v>
      </c>
      <c r="D25" s="10">
        <f t="shared" ref="D25:I25" si="26">1+C25</f>
        <v>6</v>
      </c>
      <c r="E25" s="10">
        <f t="shared" si="26"/>
        <v>7</v>
      </c>
      <c r="F25" s="10">
        <f t="shared" si="26"/>
        <v>8</v>
      </c>
      <c r="G25" s="10">
        <f t="shared" si="26"/>
        <v>9</v>
      </c>
      <c r="H25" s="10">
        <f t="shared" si="26"/>
        <v>10</v>
      </c>
      <c r="I25" s="11">
        <f t="shared" si="26"/>
        <v>11</v>
      </c>
      <c r="J25" s="170"/>
      <c r="K25" s="154"/>
      <c r="L25" s="142"/>
      <c r="M25" s="142"/>
      <c r="N25" s="142"/>
      <c r="O25" s="142"/>
      <c r="P25" s="142"/>
      <c r="Q25" s="142"/>
      <c r="R25" s="142"/>
      <c r="S25" s="143"/>
      <c r="T25" s="62"/>
      <c r="U25" s="62"/>
      <c r="V25" s="17"/>
      <c r="W25" s="145"/>
      <c r="X25" s="11">
        <f t="shared" ref="X25:X29" si="27">1+AD24</f>
        <v>2</v>
      </c>
      <c r="Y25" s="10">
        <f t="shared" ref="Y25:AD25" si="28">1+X25</f>
        <v>3</v>
      </c>
      <c r="Z25" s="10">
        <f t="shared" si="28"/>
        <v>4</v>
      </c>
      <c r="AA25" s="10">
        <f t="shared" si="28"/>
        <v>5</v>
      </c>
      <c r="AB25" s="10">
        <f t="shared" si="28"/>
        <v>6</v>
      </c>
      <c r="AC25" s="10">
        <f t="shared" si="28"/>
        <v>7</v>
      </c>
      <c r="AD25" s="11">
        <f t="shared" si="28"/>
        <v>8</v>
      </c>
      <c r="AE25" s="195"/>
      <c r="AF25" s="141" t="s">
        <v>92</v>
      </c>
      <c r="AG25" s="142"/>
      <c r="AH25" s="142"/>
      <c r="AI25" s="142"/>
      <c r="AJ25" s="142"/>
      <c r="AK25" s="142"/>
      <c r="AL25" s="142"/>
      <c r="AM25" s="142"/>
      <c r="AN25" s="143"/>
      <c r="AO25" s="1"/>
      <c r="AP25" s="1"/>
      <c r="AQ25" s="1"/>
      <c r="AR25" s="1"/>
      <c r="AS25" s="1"/>
      <c r="AT25" s="1"/>
    </row>
    <row r="26" spans="1:46" ht="12.75" customHeight="1" x14ac:dyDescent="0.2">
      <c r="A26" s="1"/>
      <c r="B26" s="145"/>
      <c r="C26" s="11">
        <f t="shared" si="25"/>
        <v>12</v>
      </c>
      <c r="D26" s="10">
        <f t="shared" ref="D26:I26" si="29">1+C26</f>
        <v>13</v>
      </c>
      <c r="E26" s="10">
        <f t="shared" si="29"/>
        <v>14</v>
      </c>
      <c r="F26" s="10">
        <f t="shared" si="29"/>
        <v>15</v>
      </c>
      <c r="G26" s="10">
        <f t="shared" si="29"/>
        <v>16</v>
      </c>
      <c r="H26" s="10">
        <f t="shared" si="29"/>
        <v>17</v>
      </c>
      <c r="I26" s="11">
        <f t="shared" si="29"/>
        <v>18</v>
      </c>
      <c r="J26" s="170"/>
      <c r="K26" s="179"/>
      <c r="L26" s="142"/>
      <c r="M26" s="142"/>
      <c r="N26" s="142"/>
      <c r="O26" s="142"/>
      <c r="P26" s="142"/>
      <c r="Q26" s="142"/>
      <c r="R26" s="142"/>
      <c r="S26" s="143"/>
      <c r="T26" s="62"/>
      <c r="U26" s="62"/>
      <c r="V26" s="17"/>
      <c r="W26" s="145"/>
      <c r="X26" s="11">
        <f t="shared" si="27"/>
        <v>9</v>
      </c>
      <c r="Y26" s="10">
        <f t="shared" ref="Y26:AD26" si="30">1+X26</f>
        <v>10</v>
      </c>
      <c r="Z26" s="10">
        <f t="shared" si="30"/>
        <v>11</v>
      </c>
      <c r="AA26" s="10">
        <f t="shared" si="30"/>
        <v>12</v>
      </c>
      <c r="AB26" s="10">
        <f t="shared" si="30"/>
        <v>13</v>
      </c>
      <c r="AC26" s="10">
        <f t="shared" si="30"/>
        <v>14</v>
      </c>
      <c r="AD26" s="11">
        <f t="shared" si="30"/>
        <v>15</v>
      </c>
      <c r="AE26" s="195"/>
      <c r="AF26" s="165" t="s">
        <v>86</v>
      </c>
      <c r="AG26" s="165"/>
      <c r="AH26" s="165"/>
      <c r="AI26" s="165"/>
      <c r="AJ26" s="165"/>
      <c r="AK26" s="165"/>
      <c r="AL26" s="165"/>
      <c r="AM26" s="165"/>
      <c r="AN26" s="165"/>
      <c r="AO26" s="1"/>
      <c r="AP26" s="1"/>
      <c r="AQ26" s="1"/>
      <c r="AR26" s="1"/>
      <c r="AS26" s="1"/>
      <c r="AT26" s="1"/>
    </row>
    <row r="27" spans="1:46" ht="12.75" customHeight="1" x14ac:dyDescent="0.2">
      <c r="A27" s="1"/>
      <c r="B27" s="145"/>
      <c r="C27" s="11">
        <f t="shared" si="25"/>
        <v>19</v>
      </c>
      <c r="D27" s="10">
        <f t="shared" ref="D27:I27" si="31">1+C27</f>
        <v>20</v>
      </c>
      <c r="E27" s="10">
        <f t="shared" si="31"/>
        <v>21</v>
      </c>
      <c r="F27" s="10">
        <f t="shared" si="31"/>
        <v>22</v>
      </c>
      <c r="G27" s="10">
        <f t="shared" si="31"/>
        <v>23</v>
      </c>
      <c r="H27" s="10">
        <f t="shared" si="31"/>
        <v>24</v>
      </c>
      <c r="I27" s="11">
        <f t="shared" si="31"/>
        <v>25</v>
      </c>
      <c r="J27" s="170"/>
      <c r="K27" s="177"/>
      <c r="L27" s="142"/>
      <c r="M27" s="142"/>
      <c r="N27" s="142"/>
      <c r="O27" s="142"/>
      <c r="P27" s="142"/>
      <c r="Q27" s="142"/>
      <c r="R27" s="142"/>
      <c r="S27" s="143"/>
      <c r="T27" s="62"/>
      <c r="U27" s="62"/>
      <c r="V27" s="17"/>
      <c r="W27" s="145"/>
      <c r="X27" s="11">
        <f t="shared" si="27"/>
        <v>16</v>
      </c>
      <c r="Y27" s="10">
        <f t="shared" ref="Y27:AD27" si="32">1+X27</f>
        <v>17</v>
      </c>
      <c r="Z27" s="10">
        <f t="shared" si="32"/>
        <v>18</v>
      </c>
      <c r="AA27" s="10">
        <f t="shared" si="32"/>
        <v>19</v>
      </c>
      <c r="AB27" s="9">
        <f t="shared" si="32"/>
        <v>20</v>
      </c>
      <c r="AC27" s="71">
        <f t="shared" si="32"/>
        <v>21</v>
      </c>
      <c r="AD27" s="11">
        <f t="shared" si="32"/>
        <v>22</v>
      </c>
      <c r="AE27" s="195"/>
      <c r="AF27" s="197" t="s">
        <v>89</v>
      </c>
      <c r="AG27" s="198"/>
      <c r="AH27" s="198"/>
      <c r="AI27" s="198"/>
      <c r="AJ27" s="198"/>
      <c r="AK27" s="198"/>
      <c r="AL27" s="198"/>
      <c r="AM27" s="198"/>
      <c r="AN27" s="199"/>
      <c r="AO27" s="1"/>
      <c r="AP27" s="1"/>
      <c r="AQ27" s="1"/>
      <c r="AR27" s="2"/>
      <c r="AS27" s="1"/>
      <c r="AT27" s="1"/>
    </row>
    <row r="28" spans="1:46" ht="12.75" customHeight="1" x14ac:dyDescent="0.2">
      <c r="A28" s="1"/>
      <c r="B28" s="146"/>
      <c r="C28" s="11">
        <f t="shared" si="25"/>
        <v>26</v>
      </c>
      <c r="D28" s="10">
        <f t="shared" ref="D28:G28" si="33">1+C28</f>
        <v>27</v>
      </c>
      <c r="E28" s="10">
        <f t="shared" si="33"/>
        <v>28</v>
      </c>
      <c r="F28" s="10">
        <f t="shared" si="33"/>
        <v>29</v>
      </c>
      <c r="G28" s="10">
        <f t="shared" si="33"/>
        <v>30</v>
      </c>
      <c r="H28" s="10">
        <v>31</v>
      </c>
      <c r="I28" s="25"/>
      <c r="J28" s="171"/>
      <c r="K28" s="177"/>
      <c r="L28" s="142"/>
      <c r="M28" s="142"/>
      <c r="N28" s="142"/>
      <c r="O28" s="142"/>
      <c r="P28" s="142"/>
      <c r="Q28" s="142"/>
      <c r="R28" s="142"/>
      <c r="S28" s="143"/>
      <c r="T28" s="62"/>
      <c r="U28" s="62"/>
      <c r="V28" s="27"/>
      <c r="W28" s="145"/>
      <c r="X28" s="11">
        <f t="shared" si="27"/>
        <v>23</v>
      </c>
      <c r="Y28" s="10">
        <f t="shared" ref="Y28:AD28" si="34">1+X28</f>
        <v>24</v>
      </c>
      <c r="Z28" s="10">
        <f t="shared" si="34"/>
        <v>25</v>
      </c>
      <c r="AA28" s="10">
        <f t="shared" si="34"/>
        <v>26</v>
      </c>
      <c r="AB28" s="10">
        <f t="shared" si="34"/>
        <v>27</v>
      </c>
      <c r="AC28" s="10">
        <f t="shared" si="34"/>
        <v>28</v>
      </c>
      <c r="AD28" s="11">
        <f t="shared" si="34"/>
        <v>29</v>
      </c>
      <c r="AE28" s="195"/>
      <c r="AF28" s="155" t="s">
        <v>88</v>
      </c>
      <c r="AG28" s="142"/>
      <c r="AH28" s="142"/>
      <c r="AI28" s="142"/>
      <c r="AJ28" s="142"/>
      <c r="AK28" s="142"/>
      <c r="AL28" s="142"/>
      <c r="AM28" s="142"/>
      <c r="AN28" s="143"/>
      <c r="AO28" s="1"/>
      <c r="AP28" s="1"/>
      <c r="AQ28" s="1"/>
      <c r="AR28" s="2"/>
      <c r="AS28" s="1"/>
      <c r="AT28" s="1"/>
    </row>
    <row r="29" spans="1:46" ht="12.75" customHeight="1" x14ac:dyDescent="0.2">
      <c r="A29" s="1"/>
      <c r="B29" s="1"/>
      <c r="C29" s="1"/>
      <c r="K29" s="1"/>
      <c r="L29" s="1"/>
      <c r="M29" s="1"/>
      <c r="N29" s="1"/>
      <c r="O29" s="1"/>
      <c r="P29" s="1"/>
      <c r="Q29" s="1"/>
      <c r="R29" s="1"/>
      <c r="S29" s="1"/>
      <c r="T29" s="63"/>
      <c r="U29" s="63"/>
      <c r="V29" s="17"/>
      <c r="W29" s="146"/>
      <c r="X29" s="11">
        <f t="shared" si="27"/>
        <v>30</v>
      </c>
      <c r="Y29" s="10"/>
      <c r="Z29" s="10"/>
      <c r="AA29" s="10"/>
      <c r="AB29" s="10"/>
      <c r="AC29" s="10"/>
      <c r="AD29" s="10"/>
      <c r="AE29" s="196"/>
      <c r="AF29" s="154"/>
      <c r="AG29" s="142"/>
      <c r="AH29" s="142"/>
      <c r="AI29" s="142"/>
      <c r="AJ29" s="142"/>
      <c r="AK29" s="142"/>
      <c r="AL29" s="142"/>
      <c r="AM29" s="142"/>
      <c r="AN29" s="143"/>
      <c r="AO29" s="1"/>
      <c r="AP29" s="1"/>
      <c r="AQ29" s="1"/>
      <c r="AR29" s="1"/>
      <c r="AS29" s="1"/>
      <c r="AT29" s="1"/>
    </row>
    <row r="30" spans="1:46" s="64" customFormat="1" ht="12.75" customHeight="1" x14ac:dyDescent="0.2">
      <c r="A30" s="63"/>
      <c r="B30" s="63"/>
      <c r="C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17"/>
      <c r="W30" s="62"/>
      <c r="X30" s="84"/>
      <c r="Y30" s="76"/>
      <c r="Z30" s="76"/>
      <c r="AA30" s="76"/>
      <c r="AB30" s="76"/>
      <c r="AC30" s="76"/>
      <c r="AD30" s="76"/>
      <c r="AE30" s="62"/>
      <c r="AF30" s="63"/>
      <c r="AG30" s="63"/>
      <c r="AH30" s="63"/>
      <c r="AI30" s="63"/>
      <c r="AJ30" s="63"/>
      <c r="AK30" s="63"/>
      <c r="AL30" s="63"/>
      <c r="AM30" s="63"/>
      <c r="AN30" s="63"/>
      <c r="AO30" s="63"/>
      <c r="AP30" s="63"/>
      <c r="AQ30" s="63"/>
      <c r="AR30" s="63"/>
      <c r="AS30" s="63"/>
      <c r="AT30" s="63"/>
    </row>
    <row r="31" spans="1:46" ht="12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51" t="s">
        <v>8</v>
      </c>
      <c r="L31" s="152"/>
      <c r="M31" s="152"/>
      <c r="N31" s="152"/>
      <c r="O31" s="152"/>
      <c r="P31" s="152"/>
      <c r="Q31" s="152"/>
      <c r="R31" s="152"/>
      <c r="S31" s="153"/>
      <c r="T31" s="62"/>
      <c r="U31" s="62"/>
      <c r="V31" s="17"/>
      <c r="W31" s="1"/>
      <c r="X31" s="1"/>
      <c r="Y31" s="1"/>
      <c r="Z31" s="1"/>
      <c r="AA31" s="1"/>
      <c r="AB31" s="1"/>
      <c r="AC31" s="1"/>
      <c r="AD31" s="1"/>
      <c r="AE31" s="1"/>
      <c r="AF31" s="151" t="s">
        <v>8</v>
      </c>
      <c r="AG31" s="152"/>
      <c r="AH31" s="152"/>
      <c r="AI31" s="152"/>
      <c r="AJ31" s="152"/>
      <c r="AK31" s="152"/>
      <c r="AL31" s="152"/>
      <c r="AM31" s="152"/>
      <c r="AN31" s="153"/>
      <c r="AO31" s="1"/>
      <c r="AP31" s="1"/>
      <c r="AQ31" s="1"/>
      <c r="AR31" s="1"/>
      <c r="AS31" s="1"/>
      <c r="AT31" s="1"/>
    </row>
    <row r="32" spans="1:46" ht="12.75" customHeight="1" x14ac:dyDescent="0.2">
      <c r="A32" s="1"/>
      <c r="B32" s="144" t="s">
        <v>22</v>
      </c>
      <c r="C32" s="21" t="s">
        <v>1</v>
      </c>
      <c r="D32" s="22" t="s">
        <v>2</v>
      </c>
      <c r="E32" s="22" t="s">
        <v>3</v>
      </c>
      <c r="F32" s="22" t="s">
        <v>4</v>
      </c>
      <c r="G32" s="22" t="s">
        <v>5</v>
      </c>
      <c r="H32" s="22" t="s">
        <v>6</v>
      </c>
      <c r="I32" s="23" t="s">
        <v>7</v>
      </c>
      <c r="J32" s="147" t="s">
        <v>63</v>
      </c>
      <c r="K32" s="155" t="s">
        <v>76</v>
      </c>
      <c r="L32" s="142"/>
      <c r="M32" s="142"/>
      <c r="N32" s="142"/>
      <c r="O32" s="142"/>
      <c r="P32" s="142"/>
      <c r="Q32" s="142"/>
      <c r="R32" s="142"/>
      <c r="S32" s="143"/>
      <c r="T32" s="62"/>
      <c r="U32" s="62"/>
      <c r="V32" s="17"/>
      <c r="W32" s="144" t="s">
        <v>23</v>
      </c>
      <c r="X32" s="21" t="s">
        <v>1</v>
      </c>
      <c r="Y32" s="22" t="s">
        <v>2</v>
      </c>
      <c r="Z32" s="22" t="s">
        <v>3</v>
      </c>
      <c r="AA32" s="22" t="s">
        <v>4</v>
      </c>
      <c r="AB32" s="22" t="s">
        <v>5</v>
      </c>
      <c r="AC32" s="22" t="s">
        <v>6</v>
      </c>
      <c r="AD32" s="23" t="s">
        <v>7</v>
      </c>
      <c r="AE32" s="147" t="s">
        <v>60</v>
      </c>
      <c r="AF32" s="155" t="s">
        <v>80</v>
      </c>
      <c r="AG32" s="142"/>
      <c r="AH32" s="142"/>
      <c r="AI32" s="142"/>
      <c r="AJ32" s="142"/>
      <c r="AK32" s="142"/>
      <c r="AL32" s="142"/>
      <c r="AM32" s="142"/>
      <c r="AN32" s="143"/>
      <c r="AO32" s="1"/>
      <c r="AP32" s="1"/>
      <c r="AQ32" s="1"/>
      <c r="AR32" s="1"/>
      <c r="AS32" s="1"/>
      <c r="AT32" s="1"/>
    </row>
    <row r="33" spans="1:46" ht="12.75" customHeight="1" x14ac:dyDescent="0.2">
      <c r="A33" s="1"/>
      <c r="B33" s="145"/>
      <c r="C33" s="8"/>
      <c r="D33" s="10">
        <f t="shared" ref="D33:I33" si="35">1+C33</f>
        <v>1</v>
      </c>
      <c r="E33" s="10">
        <f t="shared" si="35"/>
        <v>2</v>
      </c>
      <c r="F33" s="10">
        <f t="shared" si="35"/>
        <v>3</v>
      </c>
      <c r="G33" s="10">
        <f t="shared" si="35"/>
        <v>4</v>
      </c>
      <c r="H33" s="10">
        <f t="shared" si="35"/>
        <v>5</v>
      </c>
      <c r="I33" s="11">
        <f t="shared" si="35"/>
        <v>6</v>
      </c>
      <c r="J33" s="148"/>
      <c r="K33" s="155" t="s">
        <v>64</v>
      </c>
      <c r="L33" s="142"/>
      <c r="M33" s="142"/>
      <c r="N33" s="142"/>
      <c r="O33" s="142"/>
      <c r="P33" s="142"/>
      <c r="Q33" s="142"/>
      <c r="R33" s="142"/>
      <c r="S33" s="143"/>
      <c r="T33" s="62"/>
      <c r="U33" s="62"/>
      <c r="V33" s="17"/>
      <c r="W33" s="145"/>
      <c r="X33" s="8"/>
      <c r="Y33" s="10"/>
      <c r="Z33" s="10"/>
      <c r="AA33" s="10"/>
      <c r="AB33" s="10">
        <f t="shared" ref="AB33:AD33" si="36">1+AA33</f>
        <v>1</v>
      </c>
      <c r="AC33" s="10">
        <f t="shared" si="36"/>
        <v>2</v>
      </c>
      <c r="AD33" s="11">
        <f t="shared" si="36"/>
        <v>3</v>
      </c>
      <c r="AE33" s="148"/>
      <c r="AF33" s="154"/>
      <c r="AG33" s="142"/>
      <c r="AH33" s="142"/>
      <c r="AI33" s="142"/>
      <c r="AJ33" s="142"/>
      <c r="AK33" s="142"/>
      <c r="AL33" s="142"/>
      <c r="AM33" s="142"/>
      <c r="AN33" s="143"/>
      <c r="AO33" s="1"/>
      <c r="AP33" s="1"/>
      <c r="AQ33" s="1"/>
      <c r="AR33" s="1"/>
      <c r="AS33" s="1"/>
      <c r="AT33" s="1"/>
    </row>
    <row r="34" spans="1:46" ht="12.75" customHeight="1" x14ac:dyDescent="0.2">
      <c r="A34" s="1"/>
      <c r="B34" s="145"/>
      <c r="C34" s="11">
        <f t="shared" ref="C34:C37" si="37">1+I33</f>
        <v>7</v>
      </c>
      <c r="D34" s="10">
        <f t="shared" ref="D34:I34" si="38">1+C34</f>
        <v>8</v>
      </c>
      <c r="E34" s="10">
        <f t="shared" si="38"/>
        <v>9</v>
      </c>
      <c r="F34" s="10">
        <f t="shared" si="38"/>
        <v>10</v>
      </c>
      <c r="G34" s="10">
        <f t="shared" si="38"/>
        <v>11</v>
      </c>
      <c r="H34" s="72">
        <f t="shared" si="38"/>
        <v>12</v>
      </c>
      <c r="I34" s="11">
        <f t="shared" si="38"/>
        <v>13</v>
      </c>
      <c r="J34" s="148"/>
      <c r="K34" s="141" t="s">
        <v>78</v>
      </c>
      <c r="L34" s="142"/>
      <c r="M34" s="142"/>
      <c r="N34" s="142"/>
      <c r="O34" s="142"/>
      <c r="P34" s="142"/>
      <c r="Q34" s="142"/>
      <c r="R34" s="142"/>
      <c r="S34" s="143"/>
      <c r="T34" s="62"/>
      <c r="U34" s="62"/>
      <c r="V34" s="17"/>
      <c r="W34" s="145"/>
      <c r="X34" s="11">
        <f t="shared" ref="X34:X37" si="39">1+AD33</f>
        <v>4</v>
      </c>
      <c r="Y34" s="10">
        <f t="shared" ref="Y34:AD34" si="40">1+X34</f>
        <v>5</v>
      </c>
      <c r="Z34" s="10">
        <f t="shared" si="40"/>
        <v>6</v>
      </c>
      <c r="AA34" s="10">
        <f t="shared" si="40"/>
        <v>7</v>
      </c>
      <c r="AB34" s="10">
        <f t="shared" si="40"/>
        <v>8</v>
      </c>
      <c r="AC34" s="10">
        <f t="shared" si="40"/>
        <v>9</v>
      </c>
      <c r="AD34" s="11">
        <f t="shared" si="40"/>
        <v>10</v>
      </c>
      <c r="AE34" s="148"/>
      <c r="AF34" s="150"/>
      <c r="AG34" s="142"/>
      <c r="AH34" s="142"/>
      <c r="AI34" s="142"/>
      <c r="AJ34" s="142"/>
      <c r="AK34" s="142"/>
      <c r="AL34" s="142"/>
      <c r="AM34" s="142"/>
      <c r="AN34" s="143"/>
      <c r="AO34" s="1"/>
      <c r="AP34" s="1"/>
      <c r="AQ34" s="1"/>
      <c r="AR34" s="1"/>
      <c r="AS34" s="1"/>
      <c r="AT34" s="1"/>
    </row>
    <row r="35" spans="1:46" ht="12.75" customHeight="1" x14ac:dyDescent="0.2">
      <c r="A35" s="1"/>
      <c r="B35" s="145"/>
      <c r="C35" s="11">
        <f t="shared" si="37"/>
        <v>14</v>
      </c>
      <c r="D35" s="71">
        <f t="shared" ref="D35:I35" si="41">1+C35</f>
        <v>15</v>
      </c>
      <c r="E35" s="71">
        <f t="shared" si="41"/>
        <v>16</v>
      </c>
      <c r="F35" s="66">
        <f t="shared" si="41"/>
        <v>17</v>
      </c>
      <c r="G35" s="66">
        <f t="shared" si="41"/>
        <v>18</v>
      </c>
      <c r="H35" s="66">
        <f t="shared" si="41"/>
        <v>19</v>
      </c>
      <c r="I35" s="11">
        <f t="shared" si="41"/>
        <v>20</v>
      </c>
      <c r="J35" s="148"/>
      <c r="K35" s="141" t="s">
        <v>66</v>
      </c>
      <c r="L35" s="142"/>
      <c r="M35" s="142"/>
      <c r="N35" s="142"/>
      <c r="O35" s="142"/>
      <c r="P35" s="142"/>
      <c r="Q35" s="142"/>
      <c r="R35" s="142"/>
      <c r="S35" s="143"/>
      <c r="T35" s="62"/>
      <c r="U35" s="62"/>
      <c r="V35" s="17"/>
      <c r="W35" s="145"/>
      <c r="X35" s="11">
        <f t="shared" si="39"/>
        <v>11</v>
      </c>
      <c r="Y35" s="10">
        <f t="shared" ref="Y35:AD35" si="42">1+X35</f>
        <v>12</v>
      </c>
      <c r="Z35" s="10">
        <f t="shared" si="42"/>
        <v>13</v>
      </c>
      <c r="AA35" s="10">
        <f t="shared" si="42"/>
        <v>14</v>
      </c>
      <c r="AB35" s="10">
        <f t="shared" si="42"/>
        <v>15</v>
      </c>
      <c r="AC35" s="10">
        <f t="shared" si="42"/>
        <v>16</v>
      </c>
      <c r="AD35" s="11">
        <f t="shared" si="42"/>
        <v>17</v>
      </c>
      <c r="AE35" s="148"/>
      <c r="AF35" s="150"/>
      <c r="AG35" s="142"/>
      <c r="AH35" s="142"/>
      <c r="AI35" s="142"/>
      <c r="AJ35" s="142"/>
      <c r="AK35" s="142"/>
      <c r="AL35" s="142"/>
      <c r="AM35" s="142"/>
      <c r="AN35" s="143"/>
      <c r="AO35" s="1"/>
      <c r="AP35" s="1"/>
      <c r="AQ35" s="1"/>
      <c r="AR35" s="1"/>
      <c r="AS35" s="1"/>
      <c r="AT35" s="1"/>
    </row>
    <row r="36" spans="1:46" ht="12.75" customHeight="1" x14ac:dyDescent="0.2">
      <c r="A36" s="1"/>
      <c r="B36" s="145"/>
      <c r="C36" s="11">
        <f t="shared" si="37"/>
        <v>21</v>
      </c>
      <c r="D36" s="66">
        <f t="shared" ref="D36:I36" si="43">1+C36</f>
        <v>22</v>
      </c>
      <c r="E36" s="66">
        <f t="shared" si="43"/>
        <v>23</v>
      </c>
      <c r="F36" s="66">
        <f t="shared" si="43"/>
        <v>24</v>
      </c>
      <c r="G36" s="66">
        <f t="shared" si="43"/>
        <v>25</v>
      </c>
      <c r="H36" s="66">
        <f t="shared" si="43"/>
        <v>26</v>
      </c>
      <c r="I36" s="11">
        <f t="shared" si="43"/>
        <v>27</v>
      </c>
      <c r="J36" s="148"/>
      <c r="K36" s="141" t="s">
        <v>79</v>
      </c>
      <c r="L36" s="142"/>
      <c r="M36" s="142"/>
      <c r="N36" s="142"/>
      <c r="O36" s="142"/>
      <c r="P36" s="142"/>
      <c r="Q36" s="142"/>
      <c r="R36" s="142"/>
      <c r="S36" s="143"/>
      <c r="T36" s="62"/>
      <c r="U36" s="62"/>
      <c r="V36" s="17"/>
      <c r="W36" s="145"/>
      <c r="X36" s="11">
        <f t="shared" si="39"/>
        <v>18</v>
      </c>
      <c r="Y36" s="10">
        <f t="shared" ref="Y36:AD36" si="44">1+X36</f>
        <v>19</v>
      </c>
      <c r="Z36" s="10">
        <f t="shared" si="44"/>
        <v>20</v>
      </c>
      <c r="AA36" s="10">
        <f t="shared" si="44"/>
        <v>21</v>
      </c>
      <c r="AB36" s="10">
        <f t="shared" si="44"/>
        <v>22</v>
      </c>
      <c r="AC36" s="10">
        <f t="shared" si="44"/>
        <v>23</v>
      </c>
      <c r="AD36" s="11">
        <f t="shared" si="44"/>
        <v>24</v>
      </c>
      <c r="AE36" s="148"/>
      <c r="AF36" s="150"/>
      <c r="AG36" s="142"/>
      <c r="AH36" s="142"/>
      <c r="AI36" s="142"/>
      <c r="AJ36" s="142"/>
      <c r="AK36" s="142"/>
      <c r="AL36" s="142"/>
      <c r="AM36" s="142"/>
      <c r="AN36" s="143"/>
      <c r="AO36" s="1"/>
      <c r="AP36" s="1"/>
      <c r="AQ36" s="1"/>
      <c r="AR36" s="1"/>
      <c r="AS36" s="1"/>
      <c r="AT36" s="1"/>
    </row>
    <row r="37" spans="1:46" s="26" customFormat="1" ht="12.75" customHeight="1" x14ac:dyDescent="0.2">
      <c r="A37" s="1"/>
      <c r="B37" s="146"/>
      <c r="C37" s="11">
        <f t="shared" si="37"/>
        <v>28</v>
      </c>
      <c r="D37" s="73">
        <f t="shared" ref="D37:F37" si="45">1+C37</f>
        <v>29</v>
      </c>
      <c r="E37" s="10">
        <f t="shared" si="45"/>
        <v>30</v>
      </c>
      <c r="F37" s="10">
        <f t="shared" si="45"/>
        <v>31</v>
      </c>
      <c r="G37" s="10"/>
      <c r="H37" s="10"/>
      <c r="I37" s="10"/>
      <c r="J37" s="149"/>
      <c r="K37" s="190" t="s">
        <v>91</v>
      </c>
      <c r="L37" s="191"/>
      <c r="M37" s="191"/>
      <c r="N37" s="191"/>
      <c r="O37" s="191"/>
      <c r="P37" s="191"/>
      <c r="Q37" s="191"/>
      <c r="R37" s="191"/>
      <c r="S37" s="192"/>
      <c r="T37" s="84"/>
      <c r="U37" s="84"/>
      <c r="V37" s="17"/>
      <c r="W37" s="146"/>
      <c r="X37" s="11">
        <f t="shared" si="39"/>
        <v>25</v>
      </c>
      <c r="Y37" s="10">
        <f t="shared" ref="Y37:AD37" si="46">1+X37</f>
        <v>26</v>
      </c>
      <c r="Z37" s="10">
        <f t="shared" si="46"/>
        <v>27</v>
      </c>
      <c r="AA37" s="10">
        <f t="shared" si="46"/>
        <v>28</v>
      </c>
      <c r="AB37" s="10">
        <f t="shared" si="46"/>
        <v>29</v>
      </c>
      <c r="AC37" s="10">
        <f t="shared" si="46"/>
        <v>30</v>
      </c>
      <c r="AD37" s="11">
        <f t="shared" si="46"/>
        <v>31</v>
      </c>
      <c r="AE37" s="149"/>
      <c r="AF37" s="150"/>
      <c r="AG37" s="142"/>
      <c r="AH37" s="142"/>
      <c r="AI37" s="142"/>
      <c r="AJ37" s="142"/>
      <c r="AK37" s="142"/>
      <c r="AL37" s="142"/>
      <c r="AM37" s="142"/>
      <c r="AN37" s="143"/>
      <c r="AO37" s="1"/>
      <c r="AP37" s="1"/>
      <c r="AQ37" s="1"/>
      <c r="AR37" s="1"/>
      <c r="AS37" s="1"/>
      <c r="AT37" s="1"/>
    </row>
    <row r="38" spans="1:46" ht="12.75" customHeight="1" x14ac:dyDescent="0.2">
      <c r="A38" s="1"/>
      <c r="B38" s="28"/>
      <c r="C38" s="78"/>
      <c r="D38" s="79"/>
      <c r="E38" s="76"/>
      <c r="F38" s="76"/>
      <c r="G38" s="76"/>
      <c r="H38" s="76"/>
      <c r="I38" s="76"/>
      <c r="J38" s="28"/>
      <c r="K38" s="141" t="s">
        <v>65</v>
      </c>
      <c r="L38" s="142"/>
      <c r="M38" s="142"/>
      <c r="N38" s="142"/>
      <c r="O38" s="142"/>
      <c r="P38" s="142"/>
      <c r="Q38" s="142"/>
      <c r="R38" s="142"/>
      <c r="S38" s="143"/>
      <c r="T38" s="62"/>
      <c r="U38" s="62"/>
      <c r="V38" s="1"/>
      <c r="W38" s="28"/>
      <c r="X38" s="78"/>
      <c r="Y38" s="79"/>
      <c r="Z38" s="79"/>
      <c r="AA38" s="79"/>
      <c r="AB38" s="79"/>
      <c r="AC38" s="79"/>
      <c r="AD38" s="78"/>
      <c r="AE38" s="77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</row>
    <row r="39" spans="1:46" s="26" customFormat="1" ht="12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80"/>
      <c r="L39" s="28"/>
      <c r="M39" s="28"/>
      <c r="N39" s="28"/>
      <c r="O39" s="28"/>
      <c r="P39" s="28"/>
      <c r="Q39" s="28"/>
      <c r="R39" s="28"/>
      <c r="S39" s="28"/>
      <c r="T39" s="62"/>
      <c r="U39" s="62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</row>
    <row r="40" spans="1:46" ht="12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51" t="s">
        <v>8</v>
      </c>
      <c r="L40" s="152"/>
      <c r="M40" s="152"/>
      <c r="N40" s="152"/>
      <c r="O40" s="152"/>
      <c r="P40" s="152"/>
      <c r="Q40" s="152"/>
      <c r="R40" s="152"/>
      <c r="S40" s="153"/>
      <c r="T40" s="62"/>
      <c r="U40" s="62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51" t="s">
        <v>8</v>
      </c>
      <c r="AG40" s="152"/>
      <c r="AH40" s="152"/>
      <c r="AI40" s="152"/>
      <c r="AJ40" s="152"/>
      <c r="AK40" s="152"/>
      <c r="AL40" s="152"/>
      <c r="AM40" s="152"/>
      <c r="AN40" s="153"/>
      <c r="AO40" s="1"/>
      <c r="AP40" s="1"/>
      <c r="AQ40" s="1"/>
      <c r="AR40" s="1"/>
      <c r="AS40" s="1"/>
      <c r="AT40" s="1"/>
    </row>
    <row r="41" spans="1:46" ht="12.75" customHeight="1" x14ac:dyDescent="0.2">
      <c r="A41" s="1"/>
      <c r="B41" s="144" t="s">
        <v>24</v>
      </c>
      <c r="C41" s="21" t="s">
        <v>1</v>
      </c>
      <c r="D41" s="22" t="s">
        <v>2</v>
      </c>
      <c r="E41" s="22" t="s">
        <v>3</v>
      </c>
      <c r="F41" s="22" t="s">
        <v>4</v>
      </c>
      <c r="G41" s="22" t="s">
        <v>5</v>
      </c>
      <c r="H41" s="22" t="s">
        <v>6</v>
      </c>
      <c r="I41" s="23" t="s">
        <v>7</v>
      </c>
      <c r="J41" s="147" t="s">
        <v>69</v>
      </c>
      <c r="K41" s="154" t="s">
        <v>26</v>
      </c>
      <c r="L41" s="142"/>
      <c r="M41" s="142"/>
      <c r="N41" s="142"/>
      <c r="O41" s="142"/>
      <c r="P41" s="142"/>
      <c r="Q41" s="142"/>
      <c r="R41" s="142"/>
      <c r="S41" s="143"/>
      <c r="T41" s="62"/>
      <c r="U41" s="62"/>
      <c r="V41" s="1"/>
      <c r="W41" s="169" t="s">
        <v>25</v>
      </c>
      <c r="X41" s="4" t="s">
        <v>1</v>
      </c>
      <c r="Y41" s="5" t="s">
        <v>2</v>
      </c>
      <c r="Z41" s="5" t="s">
        <v>3</v>
      </c>
      <c r="AA41" s="5" t="s">
        <v>4</v>
      </c>
      <c r="AB41" s="5" t="s">
        <v>5</v>
      </c>
      <c r="AC41" s="5" t="s">
        <v>6</v>
      </c>
      <c r="AD41" s="14" t="s">
        <v>7</v>
      </c>
      <c r="AE41" s="180" t="s">
        <v>67</v>
      </c>
      <c r="AF41" s="181" t="s">
        <v>27</v>
      </c>
      <c r="AG41" s="182"/>
      <c r="AH41" s="182"/>
      <c r="AI41" s="182"/>
      <c r="AJ41" s="182"/>
      <c r="AK41" s="182"/>
      <c r="AL41" s="182"/>
      <c r="AM41" s="182"/>
      <c r="AN41" s="183"/>
      <c r="AO41" s="1"/>
      <c r="AP41" s="1"/>
      <c r="AQ41" s="1"/>
      <c r="AR41" s="1"/>
      <c r="AS41" s="1"/>
      <c r="AT41" s="1"/>
    </row>
    <row r="42" spans="1:46" ht="12.75" customHeight="1" x14ac:dyDescent="0.2">
      <c r="A42" s="1"/>
      <c r="B42" s="145"/>
      <c r="C42" s="11">
        <v>1</v>
      </c>
      <c r="D42" s="10">
        <f t="shared" ref="D42:I42" si="47">1+C42</f>
        <v>2</v>
      </c>
      <c r="E42" s="10">
        <f t="shared" si="47"/>
        <v>3</v>
      </c>
      <c r="F42" s="10">
        <f t="shared" si="47"/>
        <v>4</v>
      </c>
      <c r="G42" s="10">
        <f t="shared" si="47"/>
        <v>5</v>
      </c>
      <c r="H42" s="10">
        <f t="shared" si="47"/>
        <v>6</v>
      </c>
      <c r="I42" s="9">
        <f t="shared" si="47"/>
        <v>7</v>
      </c>
      <c r="J42" s="148"/>
      <c r="K42" s="154" t="s">
        <v>28</v>
      </c>
      <c r="L42" s="142"/>
      <c r="M42" s="142"/>
      <c r="N42" s="142"/>
      <c r="O42" s="142"/>
      <c r="P42" s="142"/>
      <c r="Q42" s="142"/>
      <c r="R42" s="142"/>
      <c r="S42" s="143"/>
      <c r="T42" s="62"/>
      <c r="U42" s="62"/>
      <c r="V42" s="1"/>
      <c r="W42" s="170"/>
      <c r="X42" s="8"/>
      <c r="Y42" s="8"/>
      <c r="Z42" s="10">
        <f t="shared" ref="Z42:AD42" si="48">1+Y42</f>
        <v>1</v>
      </c>
      <c r="AA42" s="10">
        <f t="shared" si="48"/>
        <v>2</v>
      </c>
      <c r="AB42" s="10">
        <f t="shared" si="48"/>
        <v>3</v>
      </c>
      <c r="AC42" s="10">
        <f t="shared" si="48"/>
        <v>4</v>
      </c>
      <c r="AD42" s="11">
        <f t="shared" si="48"/>
        <v>5</v>
      </c>
      <c r="AE42" s="145"/>
      <c r="AF42" s="174" t="s">
        <v>68</v>
      </c>
      <c r="AG42" s="184"/>
      <c r="AH42" s="184"/>
      <c r="AI42" s="184"/>
      <c r="AJ42" s="184"/>
      <c r="AK42" s="184"/>
      <c r="AL42" s="184"/>
      <c r="AM42" s="184"/>
      <c r="AN42" s="184"/>
      <c r="AO42" s="1"/>
      <c r="AP42" s="1"/>
      <c r="AQ42" s="1"/>
      <c r="AR42" s="1"/>
      <c r="AS42" s="1"/>
      <c r="AT42" s="1"/>
    </row>
    <row r="43" spans="1:46" ht="12.75" customHeight="1" x14ac:dyDescent="0.2">
      <c r="A43" s="1"/>
      <c r="B43" s="145"/>
      <c r="C43" s="11">
        <f t="shared" ref="C43:C46" si="49">1+I42</f>
        <v>8</v>
      </c>
      <c r="D43" s="10">
        <f t="shared" ref="D43:I43" si="50">1+C43</f>
        <v>9</v>
      </c>
      <c r="E43" s="10">
        <f t="shared" si="50"/>
        <v>10</v>
      </c>
      <c r="F43" s="10">
        <f t="shared" si="50"/>
        <v>11</v>
      </c>
      <c r="G43" s="10">
        <f t="shared" si="50"/>
        <v>12</v>
      </c>
      <c r="H43" s="10">
        <f t="shared" si="50"/>
        <v>13</v>
      </c>
      <c r="I43" s="11">
        <f t="shared" si="50"/>
        <v>14</v>
      </c>
      <c r="J43" s="148"/>
      <c r="K43" s="150"/>
      <c r="L43" s="142"/>
      <c r="M43" s="142"/>
      <c r="N43" s="142"/>
      <c r="O43" s="142"/>
      <c r="P43" s="142"/>
      <c r="Q43" s="142"/>
      <c r="R43" s="142"/>
      <c r="S43" s="143"/>
      <c r="T43" s="62"/>
      <c r="U43" s="62"/>
      <c r="V43" s="1"/>
      <c r="W43" s="170"/>
      <c r="X43" s="11">
        <f t="shared" ref="X43:X46" si="51">1+AD42</f>
        <v>6</v>
      </c>
      <c r="Y43" s="10">
        <f t="shared" ref="Y43:AD43" si="52">1+X43</f>
        <v>7</v>
      </c>
      <c r="Z43" s="10">
        <f t="shared" si="52"/>
        <v>8</v>
      </c>
      <c r="AA43" s="10">
        <f t="shared" si="52"/>
        <v>9</v>
      </c>
      <c r="AB43" s="10">
        <f t="shared" si="52"/>
        <v>10</v>
      </c>
      <c r="AC43" s="10">
        <f t="shared" si="52"/>
        <v>11</v>
      </c>
      <c r="AD43" s="9">
        <f t="shared" si="52"/>
        <v>12</v>
      </c>
      <c r="AE43" s="145"/>
      <c r="AF43" s="185" t="s">
        <v>29</v>
      </c>
      <c r="AG43" s="184"/>
      <c r="AH43" s="184"/>
      <c r="AI43" s="184"/>
      <c r="AJ43" s="184"/>
      <c r="AK43" s="184"/>
      <c r="AL43" s="184"/>
      <c r="AM43" s="184"/>
      <c r="AN43" s="184"/>
      <c r="AO43" s="1"/>
      <c r="AP43" s="1"/>
      <c r="AQ43" s="1"/>
      <c r="AR43" s="1"/>
      <c r="AS43" s="1"/>
      <c r="AT43" s="1"/>
    </row>
    <row r="44" spans="1:46" ht="12.75" customHeight="1" x14ac:dyDescent="0.2">
      <c r="A44" s="1"/>
      <c r="B44" s="145"/>
      <c r="C44" s="11">
        <f t="shared" si="49"/>
        <v>15</v>
      </c>
      <c r="D44" s="10">
        <f t="shared" ref="D44:I44" si="53">1+C44</f>
        <v>16</v>
      </c>
      <c r="E44" s="10">
        <f t="shared" si="53"/>
        <v>17</v>
      </c>
      <c r="F44" s="10">
        <f t="shared" si="53"/>
        <v>18</v>
      </c>
      <c r="G44" s="10">
        <f t="shared" si="53"/>
        <v>19</v>
      </c>
      <c r="H44" s="9">
        <f t="shared" si="53"/>
        <v>20</v>
      </c>
      <c r="I44" s="11">
        <f t="shared" si="53"/>
        <v>21</v>
      </c>
      <c r="J44" s="148"/>
      <c r="K44" s="150"/>
      <c r="L44" s="142"/>
      <c r="M44" s="142"/>
      <c r="N44" s="142"/>
      <c r="O44" s="142"/>
      <c r="P44" s="142"/>
      <c r="Q44" s="142"/>
      <c r="R44" s="142"/>
      <c r="S44" s="143"/>
      <c r="T44" s="62"/>
      <c r="U44" s="62"/>
      <c r="V44" s="1"/>
      <c r="W44" s="170"/>
      <c r="X44" s="11">
        <f t="shared" si="51"/>
        <v>13</v>
      </c>
      <c r="Y44" s="10">
        <f t="shared" ref="Y44:AD44" si="54">1+X44</f>
        <v>14</v>
      </c>
      <c r="Z44" s="10">
        <f t="shared" si="54"/>
        <v>15</v>
      </c>
      <c r="AA44" s="10">
        <f t="shared" si="54"/>
        <v>16</v>
      </c>
      <c r="AB44" s="10">
        <f t="shared" si="54"/>
        <v>17</v>
      </c>
      <c r="AC44" s="10">
        <f t="shared" si="54"/>
        <v>18</v>
      </c>
      <c r="AD44" s="11">
        <f t="shared" si="54"/>
        <v>19</v>
      </c>
      <c r="AE44" s="145"/>
      <c r="AF44" s="186"/>
      <c r="AG44" s="184"/>
      <c r="AH44" s="184"/>
      <c r="AI44" s="184"/>
      <c r="AJ44" s="184"/>
      <c r="AK44" s="184"/>
      <c r="AL44" s="184"/>
      <c r="AM44" s="184"/>
      <c r="AN44" s="184"/>
      <c r="AO44" s="1"/>
      <c r="AP44" s="1"/>
      <c r="AQ44" s="1"/>
      <c r="AR44" s="1"/>
      <c r="AS44" s="1"/>
      <c r="AT44" s="1"/>
    </row>
    <row r="45" spans="1:46" ht="16.5" customHeight="1" x14ac:dyDescent="0.2">
      <c r="A45" s="1"/>
      <c r="B45" s="145"/>
      <c r="C45" s="11">
        <f t="shared" si="49"/>
        <v>22</v>
      </c>
      <c r="D45" s="10">
        <f t="shared" ref="D45:I45" si="55">1+C45</f>
        <v>23</v>
      </c>
      <c r="E45" s="10">
        <f t="shared" si="55"/>
        <v>24</v>
      </c>
      <c r="F45" s="10">
        <f t="shared" si="55"/>
        <v>25</v>
      </c>
      <c r="G45" s="10">
        <f t="shared" si="55"/>
        <v>26</v>
      </c>
      <c r="H45" s="10">
        <f t="shared" si="55"/>
        <v>27</v>
      </c>
      <c r="I45" s="11">
        <f t="shared" si="55"/>
        <v>28</v>
      </c>
      <c r="J45" s="148"/>
      <c r="K45" s="150"/>
      <c r="L45" s="142"/>
      <c r="M45" s="142"/>
      <c r="N45" s="142"/>
      <c r="O45" s="142"/>
      <c r="P45" s="142"/>
      <c r="Q45" s="142"/>
      <c r="R45" s="142"/>
      <c r="S45" s="143"/>
      <c r="T45" s="62"/>
      <c r="U45" s="62"/>
      <c r="W45" s="170"/>
      <c r="X45" s="11">
        <f t="shared" si="51"/>
        <v>20</v>
      </c>
      <c r="Y45" s="10">
        <f t="shared" ref="Y45:AD45" si="56">1+X45</f>
        <v>21</v>
      </c>
      <c r="Z45" s="10">
        <f t="shared" si="56"/>
        <v>22</v>
      </c>
      <c r="AA45" s="10">
        <f t="shared" si="56"/>
        <v>23</v>
      </c>
      <c r="AB45" s="10">
        <f t="shared" si="56"/>
        <v>24</v>
      </c>
      <c r="AC45" s="10">
        <f t="shared" si="56"/>
        <v>25</v>
      </c>
      <c r="AD45" s="11">
        <f t="shared" si="56"/>
        <v>26</v>
      </c>
      <c r="AE45" s="145"/>
      <c r="AF45" s="187"/>
      <c r="AG45" s="188"/>
      <c r="AH45" s="188"/>
      <c r="AI45" s="188"/>
      <c r="AJ45" s="188"/>
      <c r="AK45" s="188"/>
      <c r="AL45" s="188"/>
      <c r="AM45" s="188"/>
      <c r="AN45" s="189"/>
      <c r="AO45" s="1"/>
      <c r="AP45" s="1"/>
      <c r="AQ45" s="1"/>
      <c r="AR45" s="1"/>
      <c r="AS45" s="1"/>
      <c r="AT45" s="1"/>
    </row>
    <row r="46" spans="1:46" ht="12.75" customHeight="1" x14ac:dyDescent="0.2">
      <c r="A46" s="1"/>
      <c r="B46" s="146"/>
      <c r="C46" s="11">
        <f t="shared" si="49"/>
        <v>29</v>
      </c>
      <c r="D46" s="10">
        <f>1+C46</f>
        <v>30</v>
      </c>
      <c r="E46" s="10"/>
      <c r="F46" s="10"/>
      <c r="G46" s="10"/>
      <c r="H46" s="10"/>
      <c r="I46" s="10"/>
      <c r="J46" s="149"/>
      <c r="K46" s="150"/>
      <c r="L46" s="142"/>
      <c r="M46" s="142"/>
      <c r="N46" s="142"/>
      <c r="O46" s="142"/>
      <c r="P46" s="142"/>
      <c r="Q46" s="142"/>
      <c r="R46" s="142"/>
      <c r="S46" s="143"/>
      <c r="T46" s="62"/>
      <c r="U46" s="62"/>
      <c r="W46" s="171"/>
      <c r="X46" s="11">
        <f t="shared" si="51"/>
        <v>27</v>
      </c>
      <c r="Y46" s="9">
        <f t="shared" ref="Y46:AB46" si="57">1+X46</f>
        <v>28</v>
      </c>
      <c r="Z46" s="10">
        <f t="shared" si="57"/>
        <v>29</v>
      </c>
      <c r="AA46" s="10">
        <f t="shared" si="57"/>
        <v>30</v>
      </c>
      <c r="AB46" s="10">
        <f t="shared" si="57"/>
        <v>31</v>
      </c>
      <c r="AC46" s="10"/>
      <c r="AD46" s="10"/>
      <c r="AE46" s="146"/>
      <c r="AF46" s="187"/>
      <c r="AG46" s="188"/>
      <c r="AH46" s="188"/>
      <c r="AI46" s="188"/>
      <c r="AJ46" s="188"/>
      <c r="AK46" s="188"/>
      <c r="AL46" s="188"/>
      <c r="AM46" s="188"/>
      <c r="AN46" s="189"/>
      <c r="AO46" s="1"/>
      <c r="AP46" s="1"/>
      <c r="AQ46" s="1"/>
      <c r="AR46" s="1"/>
      <c r="AS46" s="1"/>
      <c r="AT46" s="1"/>
    </row>
    <row r="47" spans="1:46" s="64" customFormat="1" ht="12.75" customHeight="1" x14ac:dyDescent="0.2">
      <c r="A47" s="63"/>
      <c r="B47" s="62"/>
      <c r="C47" s="84"/>
      <c r="D47" s="76"/>
      <c r="E47" s="76"/>
      <c r="F47" s="76"/>
      <c r="G47" s="76"/>
      <c r="H47" s="76"/>
      <c r="I47" s="76"/>
      <c r="J47" s="62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W47" s="62"/>
      <c r="X47" s="84"/>
      <c r="Y47" s="84"/>
      <c r="Z47" s="76"/>
      <c r="AA47" s="76"/>
      <c r="AB47" s="76"/>
      <c r="AC47" s="76"/>
      <c r="AD47" s="76"/>
      <c r="AE47" s="62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</row>
    <row r="48" spans="1:46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51" t="s">
        <v>8</v>
      </c>
      <c r="L48" s="152"/>
      <c r="M48" s="152"/>
      <c r="N48" s="152"/>
      <c r="O48" s="152"/>
      <c r="P48" s="152"/>
      <c r="Q48" s="152"/>
      <c r="R48" s="152"/>
      <c r="S48" s="153"/>
      <c r="T48" s="62"/>
      <c r="U48" s="62"/>
      <c r="W48" s="1"/>
      <c r="X48" s="1"/>
      <c r="Y48" s="1"/>
      <c r="Z48" s="1"/>
      <c r="AA48" s="1"/>
      <c r="AB48" s="1"/>
      <c r="AC48" s="1"/>
      <c r="AD48" s="1"/>
      <c r="AE48" s="1"/>
      <c r="AF48" s="151" t="s">
        <v>8</v>
      </c>
      <c r="AG48" s="152"/>
      <c r="AH48" s="152"/>
      <c r="AI48" s="152"/>
      <c r="AJ48" s="152"/>
      <c r="AK48" s="152"/>
      <c r="AL48" s="152"/>
      <c r="AM48" s="152"/>
      <c r="AN48" s="153"/>
      <c r="AO48" s="1"/>
      <c r="AP48" s="1"/>
      <c r="AQ48" s="1"/>
      <c r="AR48" s="1"/>
      <c r="AS48" s="1"/>
      <c r="AT48" s="1"/>
    </row>
    <row r="49" spans="1:46" ht="12.75" customHeight="1" x14ac:dyDescent="0.2">
      <c r="A49" s="1"/>
      <c r="B49" s="144" t="s">
        <v>30</v>
      </c>
      <c r="C49" s="21" t="s">
        <v>1</v>
      </c>
      <c r="D49" s="22" t="s">
        <v>2</v>
      </c>
      <c r="E49" s="22" t="s">
        <v>3</v>
      </c>
      <c r="F49" s="22" t="s">
        <v>4</v>
      </c>
      <c r="G49" s="22" t="s">
        <v>5</v>
      </c>
      <c r="H49" s="22" t="s">
        <v>6</v>
      </c>
      <c r="I49" s="23" t="s">
        <v>7</v>
      </c>
      <c r="J49" s="147" t="s">
        <v>69</v>
      </c>
      <c r="K49" s="154" t="s">
        <v>32</v>
      </c>
      <c r="L49" s="142"/>
      <c r="M49" s="142"/>
      <c r="N49" s="142"/>
      <c r="O49" s="142"/>
      <c r="P49" s="142"/>
      <c r="Q49" s="142"/>
      <c r="R49" s="142"/>
      <c r="S49" s="143"/>
      <c r="T49" s="62"/>
      <c r="U49" s="62"/>
      <c r="W49" s="144" t="s">
        <v>31</v>
      </c>
      <c r="X49" s="21" t="s">
        <v>1</v>
      </c>
      <c r="Y49" s="22" t="s">
        <v>2</v>
      </c>
      <c r="Z49" s="22" t="s">
        <v>3</v>
      </c>
      <c r="AA49" s="22" t="s">
        <v>4</v>
      </c>
      <c r="AB49" s="22" t="s">
        <v>5</v>
      </c>
      <c r="AC49" s="22" t="s">
        <v>6</v>
      </c>
      <c r="AD49" s="23" t="s">
        <v>7</v>
      </c>
      <c r="AE49" s="147" t="s">
        <v>63</v>
      </c>
      <c r="AF49" s="155" t="s">
        <v>82</v>
      </c>
      <c r="AG49" s="142"/>
      <c r="AH49" s="142"/>
      <c r="AI49" s="142"/>
      <c r="AJ49" s="142"/>
      <c r="AK49" s="142"/>
      <c r="AL49" s="142"/>
      <c r="AM49" s="142"/>
      <c r="AN49" s="143"/>
      <c r="AO49" s="1"/>
      <c r="AP49" s="1"/>
      <c r="AQ49" s="1"/>
      <c r="AR49" s="1"/>
      <c r="AS49" s="1"/>
      <c r="AT49" s="1"/>
    </row>
    <row r="50" spans="1:46" ht="12.75" customHeight="1" x14ac:dyDescent="0.2">
      <c r="A50" s="1"/>
      <c r="B50" s="145"/>
      <c r="C50" s="8"/>
      <c r="D50" s="10"/>
      <c r="E50" s="10"/>
      <c r="F50" s="10"/>
      <c r="G50" s="10"/>
      <c r="H50" s="10">
        <f t="shared" ref="H50:I50" si="58">1+G50</f>
        <v>1</v>
      </c>
      <c r="I50" s="9">
        <f t="shared" si="58"/>
        <v>2</v>
      </c>
      <c r="J50" s="148"/>
      <c r="K50" s="165" t="s">
        <v>90</v>
      </c>
      <c r="L50" s="165"/>
      <c r="M50" s="165"/>
      <c r="N50" s="165"/>
      <c r="O50" s="165"/>
      <c r="P50" s="165"/>
      <c r="Q50" s="165"/>
      <c r="R50" s="165"/>
      <c r="S50" s="165"/>
      <c r="T50" s="84"/>
      <c r="U50" s="84"/>
      <c r="W50" s="145"/>
      <c r="X50" s="11">
        <v>1</v>
      </c>
      <c r="Y50" s="10">
        <f t="shared" ref="Y50:AD50" si="59">1+X50</f>
        <v>2</v>
      </c>
      <c r="Z50" s="10">
        <f t="shared" si="59"/>
        <v>3</v>
      </c>
      <c r="AA50" s="10">
        <f t="shared" si="59"/>
        <v>4</v>
      </c>
      <c r="AB50" s="10">
        <f t="shared" si="59"/>
        <v>5</v>
      </c>
      <c r="AC50" s="10">
        <f t="shared" si="59"/>
        <v>6</v>
      </c>
      <c r="AD50" s="11">
        <f t="shared" si="59"/>
        <v>7</v>
      </c>
      <c r="AE50" s="148"/>
      <c r="AF50" s="155" t="s">
        <v>95</v>
      </c>
      <c r="AG50" s="142"/>
      <c r="AH50" s="142"/>
      <c r="AI50" s="142"/>
      <c r="AJ50" s="142"/>
      <c r="AK50" s="142"/>
      <c r="AL50" s="142"/>
      <c r="AM50" s="142"/>
      <c r="AN50" s="143"/>
      <c r="AO50" s="1"/>
      <c r="AP50" s="1"/>
      <c r="AQ50" s="1"/>
      <c r="AR50" s="1"/>
      <c r="AS50" s="1"/>
      <c r="AT50" s="1"/>
    </row>
    <row r="51" spans="1:46" ht="12.75" customHeight="1" x14ac:dyDescent="0.2">
      <c r="A51" s="1"/>
      <c r="B51" s="145"/>
      <c r="C51" s="11">
        <f t="shared" ref="C51:C54" si="60">1+I50</f>
        <v>3</v>
      </c>
      <c r="D51" s="10">
        <f t="shared" ref="D51:I51" si="61">1+C51</f>
        <v>4</v>
      </c>
      <c r="E51" s="10">
        <f t="shared" si="61"/>
        <v>5</v>
      </c>
      <c r="F51" s="10">
        <f t="shared" si="61"/>
        <v>6</v>
      </c>
      <c r="G51" s="10">
        <f t="shared" si="61"/>
        <v>7</v>
      </c>
      <c r="H51" s="10">
        <f t="shared" si="61"/>
        <v>8</v>
      </c>
      <c r="I51" s="11">
        <f t="shared" si="61"/>
        <v>9</v>
      </c>
      <c r="J51" s="148"/>
      <c r="K51" s="156" t="s">
        <v>89</v>
      </c>
      <c r="L51" s="157"/>
      <c r="M51" s="157"/>
      <c r="N51" s="157"/>
      <c r="O51" s="157"/>
      <c r="P51" s="157"/>
      <c r="Q51" s="157"/>
      <c r="R51" s="157"/>
      <c r="S51" s="158"/>
      <c r="T51" s="62"/>
      <c r="U51" s="62"/>
      <c r="W51" s="145"/>
      <c r="X51" s="11">
        <f t="shared" ref="X51:X54" si="62">1+AD50</f>
        <v>8</v>
      </c>
      <c r="Y51" s="10">
        <f t="shared" ref="Y51:AD51" si="63">1+X51</f>
        <v>9</v>
      </c>
      <c r="Z51" s="10">
        <f t="shared" si="63"/>
        <v>10</v>
      </c>
      <c r="AA51" s="10">
        <f t="shared" si="63"/>
        <v>11</v>
      </c>
      <c r="AB51" s="10">
        <f t="shared" si="63"/>
        <v>12</v>
      </c>
      <c r="AC51" s="10">
        <f t="shared" si="63"/>
        <v>13</v>
      </c>
      <c r="AD51" s="11">
        <f t="shared" si="63"/>
        <v>14</v>
      </c>
      <c r="AE51" s="148"/>
      <c r="AF51" s="155" t="s">
        <v>70</v>
      </c>
      <c r="AG51" s="142"/>
      <c r="AH51" s="142"/>
      <c r="AI51" s="142"/>
      <c r="AJ51" s="142"/>
      <c r="AK51" s="142"/>
      <c r="AL51" s="142"/>
      <c r="AM51" s="142"/>
      <c r="AN51" s="143"/>
      <c r="AO51" s="1"/>
      <c r="AP51" s="1"/>
      <c r="AQ51" s="1"/>
      <c r="AR51" s="1"/>
      <c r="AS51" s="1"/>
      <c r="AT51" s="1"/>
    </row>
    <row r="52" spans="1:46" ht="12.75" customHeight="1" x14ac:dyDescent="0.2">
      <c r="A52" s="1"/>
      <c r="B52" s="145"/>
      <c r="C52" s="11">
        <f t="shared" si="60"/>
        <v>10</v>
      </c>
      <c r="D52" s="10">
        <f t="shared" ref="D52:I52" si="64">1+C52</f>
        <v>11</v>
      </c>
      <c r="E52" s="10">
        <f t="shared" si="64"/>
        <v>12</v>
      </c>
      <c r="F52" s="10">
        <f t="shared" si="64"/>
        <v>13</v>
      </c>
      <c r="G52" s="10">
        <f t="shared" si="64"/>
        <v>14</v>
      </c>
      <c r="H52" s="9">
        <f t="shared" si="64"/>
        <v>15</v>
      </c>
      <c r="I52" s="11">
        <f t="shared" si="64"/>
        <v>16</v>
      </c>
      <c r="J52" s="148"/>
      <c r="K52" s="141" t="s">
        <v>34</v>
      </c>
      <c r="L52" s="142"/>
      <c r="M52" s="142"/>
      <c r="N52" s="142"/>
      <c r="O52" s="142"/>
      <c r="P52" s="142"/>
      <c r="Q52" s="142"/>
      <c r="R52" s="142"/>
      <c r="S52" s="143"/>
      <c r="T52" s="62"/>
      <c r="U52" s="62"/>
      <c r="W52" s="145"/>
      <c r="X52" s="11">
        <f t="shared" si="62"/>
        <v>15</v>
      </c>
      <c r="Y52" s="10">
        <f t="shared" ref="Y52:AD52" si="65">1+X52</f>
        <v>16</v>
      </c>
      <c r="Z52" s="10">
        <f t="shared" si="65"/>
        <v>17</v>
      </c>
      <c r="AA52" s="74">
        <f t="shared" si="65"/>
        <v>18</v>
      </c>
      <c r="AB52" s="10">
        <f t="shared" si="65"/>
        <v>19</v>
      </c>
      <c r="AC52" s="10">
        <f t="shared" si="65"/>
        <v>20</v>
      </c>
      <c r="AD52" s="11">
        <f t="shared" si="65"/>
        <v>21</v>
      </c>
      <c r="AE52" s="148"/>
      <c r="AF52" s="155" t="s">
        <v>83</v>
      </c>
      <c r="AG52" s="142"/>
      <c r="AH52" s="142"/>
      <c r="AI52" s="142"/>
      <c r="AJ52" s="142"/>
      <c r="AK52" s="142"/>
      <c r="AL52" s="142"/>
      <c r="AM52" s="142"/>
      <c r="AN52" s="143"/>
      <c r="AO52" s="1"/>
      <c r="AP52" s="1"/>
      <c r="AQ52" s="1"/>
      <c r="AR52" s="1"/>
      <c r="AS52" s="1"/>
      <c r="AT52" s="1"/>
    </row>
    <row r="53" spans="1:46" ht="12.75" customHeight="1" x14ac:dyDescent="0.2">
      <c r="A53" s="1"/>
      <c r="B53" s="145"/>
      <c r="C53" s="11">
        <f t="shared" si="60"/>
        <v>17</v>
      </c>
      <c r="D53" s="10">
        <f t="shared" ref="D53:I53" si="66">1+C53</f>
        <v>18</v>
      </c>
      <c r="E53" s="10">
        <f t="shared" si="66"/>
        <v>19</v>
      </c>
      <c r="F53" s="10">
        <f t="shared" si="66"/>
        <v>20</v>
      </c>
      <c r="G53" s="10">
        <f t="shared" si="66"/>
        <v>21</v>
      </c>
      <c r="H53" s="10">
        <f t="shared" si="66"/>
        <v>22</v>
      </c>
      <c r="I53" s="11">
        <f t="shared" si="66"/>
        <v>23</v>
      </c>
      <c r="J53" s="148"/>
      <c r="K53" s="141" t="s">
        <v>81</v>
      </c>
      <c r="L53" s="142"/>
      <c r="M53" s="142"/>
      <c r="N53" s="142"/>
      <c r="O53" s="142"/>
      <c r="P53" s="142"/>
      <c r="Q53" s="142"/>
      <c r="R53" s="142"/>
      <c r="S53" s="143"/>
      <c r="T53" s="62"/>
      <c r="U53" s="62"/>
      <c r="W53" s="145"/>
      <c r="X53" s="11">
        <f t="shared" si="62"/>
        <v>22</v>
      </c>
      <c r="Y53" s="10">
        <f t="shared" ref="Y53:AD53" si="67">1+X53</f>
        <v>23</v>
      </c>
      <c r="Z53" s="10">
        <f t="shared" si="67"/>
        <v>24</v>
      </c>
      <c r="AA53" s="9">
        <f t="shared" si="67"/>
        <v>25</v>
      </c>
      <c r="AB53" s="10">
        <f t="shared" si="67"/>
        <v>26</v>
      </c>
      <c r="AC53" s="10">
        <f t="shared" si="67"/>
        <v>27</v>
      </c>
      <c r="AD53" s="11">
        <f t="shared" si="67"/>
        <v>28</v>
      </c>
      <c r="AE53" s="148"/>
      <c r="AF53" s="154" t="s">
        <v>33</v>
      </c>
      <c r="AG53" s="142"/>
      <c r="AH53" s="142"/>
      <c r="AI53" s="142"/>
      <c r="AJ53" s="142"/>
      <c r="AK53" s="142"/>
      <c r="AL53" s="142"/>
      <c r="AM53" s="142"/>
      <c r="AN53" s="143"/>
      <c r="AO53" s="1"/>
      <c r="AP53" s="1"/>
      <c r="AQ53" s="1"/>
      <c r="AR53" s="1"/>
      <c r="AS53" s="1"/>
      <c r="AT53" s="1"/>
    </row>
    <row r="54" spans="1:46" s="26" customFormat="1" ht="12.75" customHeight="1" x14ac:dyDescent="0.2">
      <c r="A54" s="1"/>
      <c r="B54" s="146"/>
      <c r="C54" s="11">
        <f t="shared" si="60"/>
        <v>24</v>
      </c>
      <c r="D54" s="10">
        <f t="shared" ref="D54:I54" si="68">1+C54</f>
        <v>25</v>
      </c>
      <c r="E54" s="10">
        <f t="shared" si="68"/>
        <v>26</v>
      </c>
      <c r="F54" s="10">
        <f t="shared" si="68"/>
        <v>27</v>
      </c>
      <c r="G54" s="10">
        <f t="shared" si="68"/>
        <v>28</v>
      </c>
      <c r="H54" s="10">
        <f t="shared" si="68"/>
        <v>29</v>
      </c>
      <c r="I54" s="11">
        <f t="shared" si="68"/>
        <v>30</v>
      </c>
      <c r="J54" s="149"/>
      <c r="K54" s="150"/>
      <c r="L54" s="142"/>
      <c r="M54" s="142"/>
      <c r="N54" s="142"/>
      <c r="O54" s="142"/>
      <c r="P54" s="142"/>
      <c r="Q54" s="142"/>
      <c r="R54" s="142"/>
      <c r="S54" s="143"/>
      <c r="T54" s="62"/>
      <c r="U54" s="62"/>
      <c r="V54" s="81"/>
      <c r="W54" s="146"/>
      <c r="X54" s="11">
        <f t="shared" si="62"/>
        <v>29</v>
      </c>
      <c r="Y54" s="10">
        <f t="shared" ref="Y54:Z54" si="69">1+X54</f>
        <v>30</v>
      </c>
      <c r="Z54" s="10">
        <f t="shared" si="69"/>
        <v>31</v>
      </c>
      <c r="AA54" s="10"/>
      <c r="AB54" s="10"/>
      <c r="AC54" s="10"/>
      <c r="AD54" s="10"/>
      <c r="AE54" s="149"/>
      <c r="AF54" s="155" t="s">
        <v>77</v>
      </c>
      <c r="AG54" s="142"/>
      <c r="AH54" s="142"/>
      <c r="AI54" s="142"/>
      <c r="AJ54" s="142"/>
      <c r="AK54" s="142"/>
      <c r="AL54" s="142"/>
      <c r="AM54" s="142"/>
      <c r="AN54" s="143"/>
      <c r="AO54" s="1"/>
      <c r="AP54" s="1"/>
      <c r="AQ54" s="1"/>
      <c r="AR54" s="1"/>
      <c r="AS54" s="1"/>
      <c r="AT54" s="1"/>
    </row>
    <row r="55" spans="1:46" s="64" customFormat="1" ht="12.75" customHeight="1" x14ac:dyDescent="0.2">
      <c r="A55" s="63"/>
      <c r="B55" s="77"/>
      <c r="C55" s="78"/>
      <c r="D55" s="79"/>
      <c r="E55" s="79"/>
      <c r="F55" s="79"/>
      <c r="G55" s="79"/>
      <c r="H55" s="79"/>
      <c r="I55" s="78"/>
      <c r="J55" s="77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1"/>
      <c r="W55" s="77"/>
      <c r="X55" s="78"/>
      <c r="Y55" s="79"/>
      <c r="Z55" s="79"/>
      <c r="AA55" s="79"/>
      <c r="AB55" s="79"/>
      <c r="AC55" s="79"/>
      <c r="AD55" s="79"/>
      <c r="AE55" s="77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</row>
    <row r="56" spans="1:46" s="64" customFormat="1" ht="12.75" customHeight="1" x14ac:dyDescent="0.2">
      <c r="A56" s="63"/>
      <c r="B56" s="77"/>
      <c r="C56" s="78"/>
      <c r="D56" s="79"/>
      <c r="E56" s="79"/>
      <c r="F56" s="79"/>
      <c r="G56" s="79"/>
      <c r="H56" s="79"/>
      <c r="I56" s="78"/>
      <c r="J56" s="77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1"/>
      <c r="W56" s="77"/>
      <c r="X56" s="78"/>
      <c r="Y56" s="79"/>
      <c r="Z56" s="79"/>
      <c r="AA56" s="79"/>
      <c r="AB56" s="79"/>
      <c r="AC56" s="79"/>
      <c r="AD56" s="79"/>
      <c r="AE56" s="77"/>
      <c r="AF56" s="92"/>
      <c r="AG56" s="92"/>
      <c r="AH56" s="92"/>
      <c r="AI56" s="92"/>
      <c r="AJ56" s="92"/>
      <c r="AK56" s="92"/>
      <c r="AL56" s="92"/>
      <c r="AM56" s="92"/>
      <c r="AN56" s="92"/>
      <c r="AO56" s="63"/>
      <c r="AP56" s="63"/>
      <c r="AQ56" s="63"/>
      <c r="AR56" s="63"/>
      <c r="AS56" s="63"/>
      <c r="AT56" s="63"/>
    </row>
    <row r="57" spans="1:46" ht="12.75" customHeight="1" x14ac:dyDescent="0.2">
      <c r="A57" s="1"/>
      <c r="B57" s="30"/>
      <c r="C57" s="31"/>
      <c r="D57" s="31"/>
      <c r="E57" s="31"/>
      <c r="F57" s="31"/>
      <c r="G57" s="31"/>
      <c r="H57" s="31"/>
      <c r="I57" s="31"/>
      <c r="J57" s="3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1"/>
      <c r="W57" s="35"/>
      <c r="X57" s="33"/>
      <c r="Y57" s="34"/>
      <c r="Z57" s="34"/>
      <c r="AA57" s="34"/>
      <c r="AB57" s="34"/>
      <c r="AC57" s="34"/>
      <c r="AD57" s="33"/>
      <c r="AE57" s="32"/>
      <c r="AF57" s="1"/>
      <c r="AG57" s="1"/>
      <c r="AH57" s="1"/>
      <c r="AI57" s="1"/>
      <c r="AJ57" s="1"/>
      <c r="AK57" s="63"/>
      <c r="AL57" s="63"/>
      <c r="AM57" s="63"/>
      <c r="AN57" s="93"/>
      <c r="AO57" s="45"/>
      <c r="AP57" s="1"/>
      <c r="AQ57" s="1"/>
      <c r="AR57" s="2"/>
      <c r="AS57" s="1"/>
      <c r="AT57" s="1"/>
    </row>
    <row r="58" spans="1:46" ht="12.75" customHeight="1" x14ac:dyDescent="0.2">
      <c r="A58" s="1"/>
      <c r="B58" s="36"/>
      <c r="C58" s="37" t="s">
        <v>35</v>
      </c>
      <c r="D58" s="124" t="s">
        <v>36</v>
      </c>
      <c r="E58" s="125"/>
      <c r="F58" s="1"/>
      <c r="G58" s="1"/>
      <c r="H58" s="1"/>
      <c r="I58" s="1"/>
      <c r="J58" s="1"/>
      <c r="K58" s="39" t="s">
        <v>35</v>
      </c>
      <c r="L58" s="38" t="s">
        <v>37</v>
      </c>
      <c r="M58" s="40"/>
      <c r="N58" s="1"/>
      <c r="O58" s="1"/>
      <c r="P58" s="1"/>
      <c r="Q58" s="1"/>
      <c r="R58" s="41" t="s">
        <v>35</v>
      </c>
      <c r="S58" s="42" t="s">
        <v>38</v>
      </c>
      <c r="T58" s="42"/>
      <c r="U58" s="42"/>
      <c r="V58" s="17"/>
      <c r="W58" s="1"/>
      <c r="X58" s="1"/>
      <c r="Y58" s="1"/>
      <c r="Z58" s="1"/>
      <c r="AA58" s="43" t="s">
        <v>35</v>
      </c>
      <c r="AB58" s="126" t="s">
        <v>39</v>
      </c>
      <c r="AC58" s="125"/>
      <c r="AD58" s="125"/>
      <c r="AE58" s="1"/>
      <c r="AF58" s="47"/>
      <c r="AG58" s="47"/>
      <c r="AH58" s="1"/>
      <c r="AI58" s="1"/>
      <c r="AJ58" s="1"/>
      <c r="AK58" s="29" t="s">
        <v>35</v>
      </c>
      <c r="AL58" s="38" t="s">
        <v>40</v>
      </c>
      <c r="AM58" s="1"/>
      <c r="AN58" s="44"/>
      <c r="AO58" s="1"/>
      <c r="AP58" s="1"/>
      <c r="AQ58" s="49"/>
      <c r="AR58" s="49"/>
      <c r="AS58" s="49"/>
      <c r="AT58" s="26"/>
    </row>
    <row r="59" spans="1:46" s="64" customFormat="1" ht="6" customHeight="1" x14ac:dyDescent="0.2">
      <c r="A59" s="63"/>
      <c r="B59" s="36"/>
      <c r="C59" s="63"/>
      <c r="D59" s="12"/>
      <c r="E59" s="46"/>
      <c r="F59" s="46"/>
      <c r="G59" s="46"/>
      <c r="H59" s="46"/>
      <c r="I59" s="63"/>
      <c r="J59" s="63"/>
      <c r="K59" s="17"/>
      <c r="L59" s="63"/>
      <c r="M59" s="17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17"/>
      <c r="AB59" s="13"/>
      <c r="AC59" s="63"/>
      <c r="AD59" s="63"/>
      <c r="AE59" s="63"/>
      <c r="AF59" s="63"/>
      <c r="AG59" s="63"/>
      <c r="AH59" s="63"/>
      <c r="AI59" s="63"/>
      <c r="AJ59" s="63"/>
      <c r="AK59" s="47"/>
      <c r="AL59" s="47"/>
      <c r="AM59" s="63"/>
      <c r="AN59" s="48"/>
      <c r="AO59" s="63"/>
      <c r="AP59" s="63"/>
      <c r="AQ59" s="49"/>
      <c r="AR59" s="49"/>
      <c r="AS59" s="49"/>
    </row>
    <row r="60" spans="1:46" ht="12.75" customHeight="1" x14ac:dyDescent="0.2">
      <c r="A60" s="1"/>
      <c r="B60" s="36"/>
      <c r="C60" s="50" t="s">
        <v>35</v>
      </c>
      <c r="D60" s="124" t="s">
        <v>41</v>
      </c>
      <c r="E60" s="125"/>
      <c r="F60" s="125"/>
      <c r="G60" s="1"/>
      <c r="H60" s="1"/>
      <c r="I60" s="1"/>
      <c r="J60" s="1"/>
      <c r="K60" s="51" t="s">
        <v>35</v>
      </c>
      <c r="L60" s="38" t="s">
        <v>42</v>
      </c>
      <c r="M60" s="17"/>
      <c r="N60" s="1"/>
      <c r="O60" s="1"/>
      <c r="P60" s="1"/>
      <c r="Q60" s="1"/>
      <c r="R60" s="52" t="s">
        <v>35</v>
      </c>
      <c r="S60" s="38" t="s">
        <v>43</v>
      </c>
      <c r="T60" s="85"/>
      <c r="U60" s="85"/>
      <c r="V60" s="63"/>
      <c r="W60" s="1"/>
      <c r="X60" s="1"/>
      <c r="Y60" s="1"/>
      <c r="Z60" s="1"/>
      <c r="AA60" s="53" t="s">
        <v>35</v>
      </c>
      <c r="AB60" s="38" t="s">
        <v>44</v>
      </c>
      <c r="AC60" s="40"/>
      <c r="AD60" s="40"/>
      <c r="AE60" s="40"/>
      <c r="AF60" s="89"/>
      <c r="AG60" s="89"/>
      <c r="AH60" s="89"/>
      <c r="AI60" s="89"/>
      <c r="AJ60" s="89"/>
      <c r="AK60" s="68" t="s">
        <v>35</v>
      </c>
      <c r="AL60" s="38" t="s">
        <v>45</v>
      </c>
      <c r="AM60" s="1"/>
      <c r="AN60" s="48"/>
      <c r="AO60" s="1"/>
      <c r="AP60" s="1"/>
      <c r="AQ60" s="49"/>
      <c r="AR60" s="49"/>
      <c r="AS60" s="49"/>
      <c r="AT60" s="26"/>
    </row>
    <row r="61" spans="1:46" ht="12.75" customHeight="1" x14ac:dyDescent="0.2">
      <c r="A61" s="1"/>
      <c r="B61" s="54"/>
      <c r="C61" s="55"/>
      <c r="D61" s="56"/>
      <c r="E61" s="56"/>
      <c r="F61" s="56"/>
      <c r="G61" s="56"/>
      <c r="H61" s="56"/>
      <c r="I61" s="56"/>
      <c r="J61" s="56"/>
      <c r="K61" s="56"/>
      <c r="L61" s="57"/>
      <c r="M61" s="58"/>
      <c r="N61" s="58"/>
      <c r="O61" s="55"/>
      <c r="P61" s="55"/>
      <c r="Q61" s="58"/>
      <c r="R61" s="58"/>
      <c r="S61" s="58"/>
      <c r="T61" s="58"/>
      <c r="U61" s="58"/>
      <c r="V61" s="58"/>
      <c r="W61" s="92"/>
      <c r="X61" s="94"/>
      <c r="Y61" s="92"/>
      <c r="Z61" s="92"/>
      <c r="AA61" s="95"/>
      <c r="AB61" s="95"/>
      <c r="AC61" s="92"/>
      <c r="AD61" s="92"/>
      <c r="AE61" s="92"/>
      <c r="AF61" s="96"/>
      <c r="AG61" s="96"/>
      <c r="AH61" s="96"/>
      <c r="AI61" s="96"/>
      <c r="AJ61" s="96"/>
      <c r="AK61" s="59"/>
      <c r="AL61" s="59"/>
      <c r="AM61" s="55"/>
      <c r="AN61" s="60"/>
      <c r="AO61" s="49"/>
      <c r="AP61" s="49"/>
      <c r="AQ61" s="49"/>
      <c r="AR61" s="26"/>
      <c r="AS61" s="1"/>
      <c r="AT61" s="1"/>
    </row>
    <row r="62" spans="1:46" ht="12.75" customHeight="1" x14ac:dyDescent="0.2">
      <c r="A62" s="1"/>
      <c r="B62" s="12"/>
      <c r="C62" s="46"/>
      <c r="D62" s="46"/>
      <c r="E62" s="46"/>
      <c r="F62" s="46"/>
      <c r="G62" s="46"/>
      <c r="H62" s="46"/>
      <c r="I62" s="46"/>
      <c r="J62" s="13"/>
      <c r="K62" s="17"/>
      <c r="L62" s="17"/>
      <c r="M62" s="1"/>
      <c r="N62" s="1"/>
      <c r="O62" s="17"/>
      <c r="P62" s="17"/>
      <c r="Q62" s="17"/>
      <c r="R62" s="17"/>
      <c r="S62" s="17"/>
      <c r="T62" s="87"/>
      <c r="U62" s="87"/>
      <c r="V62" s="87"/>
      <c r="W62" s="63"/>
      <c r="X62" s="13"/>
      <c r="Y62" s="63"/>
      <c r="Z62" s="63"/>
      <c r="AA62" s="17"/>
      <c r="AB62" s="17"/>
      <c r="AC62" s="63"/>
      <c r="AD62" s="63"/>
      <c r="AE62" s="63"/>
      <c r="AF62" s="47"/>
      <c r="AG62" s="47"/>
      <c r="AH62" s="47"/>
      <c r="AI62" s="47"/>
      <c r="AJ62" s="47"/>
      <c r="AK62" s="47"/>
      <c r="AL62" s="47"/>
      <c r="AM62" s="1"/>
      <c r="AN62" s="1"/>
      <c r="AO62" s="49"/>
      <c r="AP62" s="49"/>
      <c r="AQ62" s="49"/>
      <c r="AR62" s="26"/>
      <c r="AS62" s="1"/>
      <c r="AT62" s="1"/>
    </row>
    <row r="63" spans="1:46" ht="12.75" customHeight="1" x14ac:dyDescent="0.2">
      <c r="A63" s="1"/>
      <c r="B63" s="207" t="s">
        <v>46</v>
      </c>
      <c r="C63" s="135"/>
      <c r="D63" s="135"/>
      <c r="E63" s="135"/>
      <c r="F63" s="135"/>
      <c r="G63" s="135"/>
      <c r="H63" s="135"/>
      <c r="I63" s="135"/>
      <c r="J63" s="135"/>
      <c r="K63" s="135"/>
      <c r="L63" s="135"/>
      <c r="M63" s="135"/>
      <c r="N63" s="135"/>
      <c r="O63" s="135"/>
      <c r="P63" s="135"/>
      <c r="Q63" s="135"/>
      <c r="R63" s="135"/>
      <c r="S63" s="136"/>
      <c r="T63" s="86"/>
      <c r="U63" s="117" t="s">
        <v>47</v>
      </c>
      <c r="V63" s="118"/>
      <c r="W63" s="118"/>
      <c r="X63" s="118"/>
      <c r="Y63" s="118"/>
      <c r="Z63" s="118"/>
      <c r="AA63" s="118"/>
      <c r="AB63" s="118"/>
      <c r="AC63" s="118"/>
      <c r="AD63" s="118"/>
      <c r="AE63" s="118"/>
      <c r="AF63" s="118"/>
      <c r="AG63" s="118"/>
      <c r="AH63" s="118"/>
      <c r="AI63" s="118"/>
      <c r="AJ63" s="118"/>
      <c r="AK63" s="118"/>
      <c r="AL63" s="118"/>
      <c r="AM63" s="119"/>
      <c r="AN63" s="120"/>
      <c r="AO63" s="49"/>
      <c r="AP63" s="49"/>
      <c r="AQ63" s="49"/>
      <c r="AR63" s="26"/>
      <c r="AS63" s="1"/>
      <c r="AT63" s="1"/>
    </row>
    <row r="64" spans="1:46" ht="12.75" customHeight="1" x14ac:dyDescent="0.2">
      <c r="A64" s="1"/>
      <c r="B64" s="137" t="s">
        <v>48</v>
      </c>
      <c r="C64" s="138"/>
      <c r="D64" s="138"/>
      <c r="E64" s="139"/>
      <c r="F64" s="137" t="s">
        <v>49</v>
      </c>
      <c r="G64" s="138"/>
      <c r="H64" s="138"/>
      <c r="I64" s="139"/>
      <c r="J64" s="208" t="s">
        <v>50</v>
      </c>
      <c r="K64" s="138"/>
      <c r="L64" s="139"/>
      <c r="M64" s="134" t="s">
        <v>51</v>
      </c>
      <c r="N64" s="135"/>
      <c r="O64" s="135"/>
      <c r="P64" s="135"/>
      <c r="Q64" s="135"/>
      <c r="R64" s="135"/>
      <c r="S64" s="136"/>
      <c r="T64" s="86"/>
      <c r="U64" s="113" t="s">
        <v>96</v>
      </c>
      <c r="V64" s="110"/>
      <c r="W64" s="110"/>
      <c r="X64" s="110"/>
      <c r="Y64" s="110"/>
      <c r="Z64" s="110"/>
      <c r="AA64" s="110"/>
      <c r="AB64" s="110"/>
      <c r="AC64" s="110"/>
      <c r="AD64" s="110"/>
      <c r="AE64" s="110"/>
      <c r="AF64" s="110"/>
      <c r="AG64" s="110"/>
      <c r="AH64" s="110"/>
      <c r="AI64" s="110"/>
      <c r="AJ64" s="110"/>
      <c r="AK64" s="110"/>
      <c r="AL64" s="110"/>
      <c r="AM64" s="86"/>
      <c r="AN64" s="48"/>
      <c r="AO64" s="49"/>
      <c r="AP64" s="49"/>
      <c r="AQ64" s="49"/>
      <c r="AR64" s="49"/>
      <c r="AS64" s="1"/>
      <c r="AT64" s="1"/>
    </row>
    <row r="65" spans="1:46" ht="12.75" customHeight="1" x14ac:dyDescent="0.2">
      <c r="A65" s="1"/>
      <c r="B65" s="140"/>
      <c r="C65" s="131"/>
      <c r="D65" s="131"/>
      <c r="E65" s="132"/>
      <c r="F65" s="140"/>
      <c r="G65" s="131"/>
      <c r="H65" s="131"/>
      <c r="I65" s="132"/>
      <c r="J65" s="209"/>
      <c r="K65" s="210"/>
      <c r="L65" s="211"/>
      <c r="M65" s="98" t="s">
        <v>52</v>
      </c>
      <c r="N65" s="99" t="s">
        <v>53</v>
      </c>
      <c r="O65" s="99" t="s">
        <v>54</v>
      </c>
      <c r="P65" s="99" t="s">
        <v>54</v>
      </c>
      <c r="Q65" s="99" t="s">
        <v>52</v>
      </c>
      <c r="R65" s="100" t="s">
        <v>52</v>
      </c>
      <c r="S65" s="101" t="s">
        <v>55</v>
      </c>
      <c r="T65" s="86"/>
      <c r="U65" s="113" t="s">
        <v>97</v>
      </c>
      <c r="V65" s="110"/>
      <c r="W65" s="110"/>
      <c r="X65" s="110"/>
      <c r="Y65" s="110"/>
      <c r="Z65" s="110"/>
      <c r="AA65" s="110"/>
      <c r="AB65" s="110"/>
      <c r="AC65" s="110"/>
      <c r="AD65" s="110"/>
      <c r="AE65" s="110"/>
      <c r="AF65" s="110"/>
      <c r="AG65" s="110"/>
      <c r="AH65" s="110"/>
      <c r="AI65" s="110"/>
      <c r="AJ65" s="110"/>
      <c r="AK65" s="110"/>
      <c r="AL65" s="110"/>
      <c r="AM65" s="86"/>
      <c r="AN65" s="48"/>
      <c r="AO65" s="26"/>
      <c r="AP65" s="26"/>
      <c r="AQ65" s="26"/>
      <c r="AR65" s="26"/>
      <c r="AS65" s="1"/>
      <c r="AT65" s="1"/>
    </row>
    <row r="66" spans="1:46" ht="12.75" customHeight="1" x14ac:dyDescent="0.2">
      <c r="A66" s="88"/>
      <c r="B66" s="121">
        <v>43142</v>
      </c>
      <c r="C66" s="122"/>
      <c r="D66" s="122"/>
      <c r="E66" s="123"/>
      <c r="F66" s="121">
        <v>43293</v>
      </c>
      <c r="G66" s="122"/>
      <c r="H66" s="122"/>
      <c r="I66" s="123"/>
      <c r="J66" s="130" t="s">
        <v>93</v>
      </c>
      <c r="K66" s="131"/>
      <c r="L66" s="132"/>
      <c r="M66" s="102">
        <v>21</v>
      </c>
      <c r="N66" s="103">
        <v>21</v>
      </c>
      <c r="O66" s="103">
        <v>21</v>
      </c>
      <c r="P66" s="103">
        <v>21</v>
      </c>
      <c r="Q66" s="103">
        <v>20</v>
      </c>
      <c r="R66" s="103">
        <v>0</v>
      </c>
      <c r="S66" s="104">
        <f>SUM(M66:R66)</f>
        <v>104</v>
      </c>
      <c r="T66" s="86"/>
      <c r="U66" s="113" t="s">
        <v>98</v>
      </c>
      <c r="V66" s="110"/>
      <c r="W66" s="110"/>
      <c r="X66" s="110"/>
      <c r="Y66" s="110"/>
      <c r="Z66" s="110"/>
      <c r="AA66" s="110"/>
      <c r="AB66" s="110"/>
      <c r="AC66" s="110"/>
      <c r="AD66" s="110"/>
      <c r="AE66" s="110"/>
      <c r="AF66" s="110"/>
      <c r="AG66" s="110"/>
      <c r="AH66" s="110"/>
      <c r="AI66" s="110"/>
      <c r="AJ66" s="110"/>
      <c r="AK66" s="110"/>
      <c r="AL66" s="110"/>
      <c r="AM66" s="86"/>
      <c r="AN66" s="48"/>
      <c r="AO66" s="1"/>
      <c r="AP66" s="2"/>
      <c r="AQ66" s="1"/>
      <c r="AR66" s="1"/>
      <c r="AS66" s="1"/>
      <c r="AT66" s="1"/>
    </row>
    <row r="67" spans="1:46" ht="12.75" customHeight="1" x14ac:dyDescent="0.2">
      <c r="A67" s="1"/>
      <c r="B67" s="121">
        <v>43310</v>
      </c>
      <c r="C67" s="122"/>
      <c r="D67" s="122"/>
      <c r="E67" s="123"/>
      <c r="F67" s="121">
        <v>43452</v>
      </c>
      <c r="G67" s="122"/>
      <c r="H67" s="122"/>
      <c r="I67" s="123"/>
      <c r="J67" s="212" t="s">
        <v>94</v>
      </c>
      <c r="K67" s="122"/>
      <c r="L67" s="123"/>
      <c r="M67" s="102">
        <v>21</v>
      </c>
      <c r="N67" s="103">
        <v>21</v>
      </c>
      <c r="O67" s="103">
        <v>21</v>
      </c>
      <c r="P67" s="103">
        <v>20</v>
      </c>
      <c r="Q67" s="103">
        <v>18</v>
      </c>
      <c r="R67" s="103">
        <v>0</v>
      </c>
      <c r="S67" s="103">
        <f>SUM(M67:R67)</f>
        <v>101</v>
      </c>
      <c r="T67" s="86"/>
      <c r="U67" s="113" t="s">
        <v>99</v>
      </c>
      <c r="V67" s="110"/>
      <c r="W67" s="110"/>
      <c r="X67" s="110"/>
      <c r="Y67" s="110"/>
      <c r="Z67" s="110"/>
      <c r="AA67" s="110"/>
      <c r="AB67" s="110"/>
      <c r="AC67" s="110"/>
      <c r="AD67" s="110"/>
      <c r="AE67" s="110"/>
      <c r="AF67" s="110"/>
      <c r="AG67" s="110"/>
      <c r="AH67" s="110"/>
      <c r="AI67" s="110"/>
      <c r="AJ67" s="110"/>
      <c r="AK67" s="110"/>
      <c r="AL67" s="110"/>
      <c r="AM67" s="97"/>
      <c r="AN67" s="114"/>
    </row>
    <row r="68" spans="1:46" ht="12" customHeight="1" x14ac:dyDescent="0.2">
      <c r="A68" s="1"/>
      <c r="B68" s="127" t="s">
        <v>55</v>
      </c>
      <c r="C68" s="128"/>
      <c r="D68" s="128"/>
      <c r="E68" s="128"/>
      <c r="F68" s="128"/>
      <c r="G68" s="128"/>
      <c r="H68" s="128"/>
      <c r="I68" s="129"/>
      <c r="J68" s="133"/>
      <c r="K68" s="128"/>
      <c r="L68" s="129"/>
      <c r="M68" s="105">
        <f t="shared" ref="M68:R68" si="70">M67+M66</f>
        <v>42</v>
      </c>
      <c r="N68" s="106">
        <f t="shared" si="70"/>
        <v>42</v>
      </c>
      <c r="O68" s="106">
        <f t="shared" si="70"/>
        <v>42</v>
      </c>
      <c r="P68" s="106">
        <f t="shared" si="70"/>
        <v>41</v>
      </c>
      <c r="Q68" s="106">
        <f t="shared" si="70"/>
        <v>38</v>
      </c>
      <c r="R68" s="106">
        <f t="shared" si="70"/>
        <v>0</v>
      </c>
      <c r="S68" s="106">
        <f>SUM(M68:R68)</f>
        <v>205</v>
      </c>
      <c r="T68" s="86"/>
      <c r="U68" s="113" t="s">
        <v>100</v>
      </c>
      <c r="V68" s="110"/>
      <c r="W68" s="110"/>
      <c r="X68" s="110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97"/>
      <c r="AN68" s="114"/>
    </row>
    <row r="69" spans="1:46" ht="3" customHeight="1" x14ac:dyDescent="0.2">
      <c r="A69" s="1"/>
      <c r="B69" s="213"/>
      <c r="C69" s="131"/>
      <c r="D69" s="131"/>
      <c r="E69" s="131"/>
      <c r="F69" s="131"/>
      <c r="G69" s="131"/>
      <c r="H69" s="131"/>
      <c r="I69" s="131"/>
      <c r="J69" s="131"/>
      <c r="K69" s="131"/>
      <c r="L69" s="131"/>
      <c r="M69" s="131"/>
      <c r="N69" s="131"/>
      <c r="O69" s="131"/>
      <c r="P69" s="131"/>
      <c r="Q69" s="131"/>
      <c r="R69" s="131"/>
      <c r="S69" s="214"/>
      <c r="T69" s="86"/>
      <c r="U69" s="109"/>
      <c r="V69" s="110"/>
      <c r="W69" s="110"/>
      <c r="X69" s="110"/>
      <c r="Y69" s="110"/>
      <c r="Z69" s="110"/>
      <c r="AA69" s="110"/>
      <c r="AB69" s="110"/>
      <c r="AC69" s="110"/>
      <c r="AD69" s="110"/>
      <c r="AE69" s="110"/>
      <c r="AF69" s="110"/>
      <c r="AG69" s="110"/>
      <c r="AH69" s="110"/>
      <c r="AI69" s="110"/>
      <c r="AJ69" s="110"/>
      <c r="AK69" s="110"/>
      <c r="AL69" s="110"/>
      <c r="AM69" s="97"/>
      <c r="AN69" s="114"/>
    </row>
    <row r="70" spans="1:46" ht="8.25" customHeight="1" x14ac:dyDescent="0.2">
      <c r="A70" s="1"/>
      <c r="B70" s="107"/>
      <c r="C70" s="108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8"/>
      <c r="S70" s="61"/>
      <c r="T70" s="86"/>
      <c r="U70" s="111"/>
      <c r="V70" s="112"/>
      <c r="W70" s="112"/>
      <c r="X70" s="112"/>
      <c r="Y70" s="112"/>
      <c r="Z70" s="112"/>
      <c r="AA70" s="112"/>
      <c r="AB70" s="112"/>
      <c r="AC70" s="112"/>
      <c r="AD70" s="112"/>
      <c r="AE70" s="112"/>
      <c r="AF70" s="112"/>
      <c r="AG70" s="112"/>
      <c r="AH70" s="112"/>
      <c r="AI70" s="112"/>
      <c r="AJ70" s="112"/>
      <c r="AK70" s="112"/>
      <c r="AL70" s="112"/>
      <c r="AM70" s="115"/>
      <c r="AN70" s="116"/>
    </row>
    <row r="71" spans="1:46" ht="8.25" customHeight="1" x14ac:dyDescent="0.2">
      <c r="A71" s="1"/>
      <c r="B71" s="1"/>
      <c r="C71" s="1"/>
      <c r="D71" s="1"/>
      <c r="E71" s="2"/>
      <c r="F71" s="1"/>
      <c r="G71" s="1"/>
      <c r="H71" s="1"/>
      <c r="I71" s="1"/>
      <c r="T71"/>
      <c r="U71"/>
    </row>
    <row r="72" spans="1:46" ht="8.2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63"/>
      <c r="U72" s="63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2"/>
      <c r="AQ72" s="1"/>
      <c r="AR72" s="1"/>
      <c r="AS72" s="1"/>
      <c r="AT72" s="1"/>
    </row>
    <row r="73" spans="1:46" ht="8.2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63"/>
      <c r="U73" s="63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2"/>
      <c r="AQ73" s="1"/>
      <c r="AR73" s="1"/>
      <c r="AS73" s="1"/>
      <c r="AT73" s="1"/>
    </row>
    <row r="74" spans="1:46" ht="8.2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63"/>
      <c r="U74" s="63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2"/>
      <c r="AQ74" s="1"/>
      <c r="AR74" s="1"/>
      <c r="AS74" s="1"/>
      <c r="AT74" s="1"/>
    </row>
    <row r="75" spans="1:46" ht="8.2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63"/>
      <c r="U75" s="63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2"/>
      <c r="AQ75" s="1"/>
      <c r="AR75" s="1"/>
      <c r="AS75" s="1"/>
      <c r="AT75" s="1"/>
    </row>
    <row r="76" spans="1:46" ht="8.2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63"/>
      <c r="U76" s="63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2"/>
      <c r="AQ76" s="1"/>
      <c r="AR76" s="1"/>
      <c r="AS76" s="1"/>
      <c r="AT76" s="1"/>
    </row>
    <row r="77" spans="1:46" ht="8.2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63"/>
      <c r="U77" s="63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2"/>
      <c r="AQ77" s="1"/>
      <c r="AR77" s="1"/>
      <c r="AS77" s="1"/>
      <c r="AT77" s="1"/>
    </row>
    <row r="78" spans="1:46" ht="8.2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63"/>
      <c r="U78" s="63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2"/>
      <c r="AQ78" s="1"/>
      <c r="AR78" s="1"/>
      <c r="AS78" s="1"/>
      <c r="AT78" s="1"/>
    </row>
    <row r="79" spans="1:46" ht="8.2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63"/>
      <c r="U79" s="63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2"/>
      <c r="AQ79" s="1"/>
      <c r="AR79" s="1"/>
      <c r="AS79" s="1"/>
      <c r="AT79" s="1"/>
    </row>
    <row r="80" spans="1:46" ht="8.2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63"/>
      <c r="U80" s="63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2"/>
      <c r="AQ80" s="1"/>
      <c r="AR80" s="1"/>
      <c r="AS80" s="1"/>
      <c r="AT80" s="1"/>
    </row>
    <row r="81" spans="1:46" ht="8.2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63"/>
      <c r="U81" s="63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2"/>
      <c r="AQ81" s="1"/>
      <c r="AR81" s="1"/>
      <c r="AS81" s="1"/>
      <c r="AT81" s="1"/>
    </row>
    <row r="82" spans="1:46" ht="8.25" customHeight="1" x14ac:dyDescent="0.2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63"/>
      <c r="U82" s="63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2"/>
      <c r="AQ82" s="1"/>
      <c r="AR82" s="1"/>
      <c r="AS82" s="1"/>
      <c r="AT82" s="1"/>
    </row>
    <row r="83" spans="1:46" ht="8.25" customHeight="1" x14ac:dyDescent="0.2">
      <c r="T83" s="63"/>
      <c r="U83" s="63"/>
      <c r="V83" s="1"/>
      <c r="AO83" s="1"/>
      <c r="AP83" s="2"/>
      <c r="AQ83" s="1"/>
      <c r="AR83" s="1"/>
      <c r="AS83" s="1"/>
      <c r="AT83" s="1"/>
    </row>
    <row r="84" spans="1:46" ht="8.25" customHeight="1" x14ac:dyDescent="0.2">
      <c r="AO84" s="1"/>
      <c r="AP84" s="2"/>
      <c r="AQ84" s="1"/>
      <c r="AR84" s="1"/>
      <c r="AS84" s="1"/>
      <c r="AT84" s="1"/>
    </row>
    <row r="85" spans="1:46" ht="8.25" customHeight="1" x14ac:dyDescent="0.2">
      <c r="AO85" s="1"/>
      <c r="AP85" s="2"/>
      <c r="AQ85" s="1"/>
      <c r="AR85" s="1"/>
      <c r="AS85" s="1"/>
      <c r="AT85" s="1"/>
    </row>
    <row r="86" spans="1:46" ht="8.25" customHeight="1" x14ac:dyDescent="0.2">
      <c r="AO86" s="1"/>
      <c r="AP86" s="2"/>
      <c r="AQ86" s="1"/>
      <c r="AR86" s="1"/>
      <c r="AS86" s="1"/>
      <c r="AT86" s="1"/>
    </row>
    <row r="87" spans="1:46" ht="8.25" customHeight="1" x14ac:dyDescent="0.2">
      <c r="AO87" s="1"/>
      <c r="AP87" s="2"/>
      <c r="AQ87" s="1"/>
      <c r="AR87" s="1"/>
      <c r="AS87" s="1"/>
      <c r="AT87" s="1"/>
    </row>
    <row r="88" spans="1:46" ht="8.25" customHeight="1" x14ac:dyDescent="0.2">
      <c r="AO88" s="1"/>
      <c r="AP88" s="2"/>
      <c r="AQ88" s="1"/>
      <c r="AR88" s="1"/>
      <c r="AS88" s="1"/>
      <c r="AT88" s="1"/>
    </row>
    <row r="89" spans="1:46" ht="8.25" customHeight="1" x14ac:dyDescent="0.2">
      <c r="AO89" s="1"/>
      <c r="AP89" s="2"/>
      <c r="AQ89" s="1"/>
      <c r="AR89" s="1"/>
      <c r="AS89" s="1"/>
      <c r="AT89" s="1"/>
    </row>
    <row r="90" spans="1:46" ht="8.25" customHeight="1" x14ac:dyDescent="0.2">
      <c r="AO90" s="1"/>
      <c r="AP90" s="2"/>
      <c r="AQ90" s="1"/>
      <c r="AR90" s="1"/>
      <c r="AS90" s="1"/>
      <c r="AT90" s="1"/>
    </row>
  </sheetData>
  <mergeCells count="130">
    <mergeCell ref="B14:B20"/>
    <mergeCell ref="J14:J20"/>
    <mergeCell ref="B63:S63"/>
    <mergeCell ref="J64:L65"/>
    <mergeCell ref="J67:L67"/>
    <mergeCell ref="B69:S69"/>
    <mergeCell ref="AF7:AN7"/>
    <mergeCell ref="K10:S10"/>
    <mergeCell ref="K20:S20"/>
    <mergeCell ref="AF19:AN19"/>
    <mergeCell ref="K28:S28"/>
    <mergeCell ref="AF29:AN29"/>
    <mergeCell ref="AF37:AN37"/>
    <mergeCell ref="K46:S46"/>
    <mergeCell ref="AF46:AN46"/>
    <mergeCell ref="K27:S27"/>
    <mergeCell ref="AF17:AN17"/>
    <mergeCell ref="AF18:AN18"/>
    <mergeCell ref="J23:J28"/>
    <mergeCell ref="AF34:AN34"/>
    <mergeCell ref="K14:S14"/>
    <mergeCell ref="K15:S15"/>
    <mergeCell ref="W14:W19"/>
    <mergeCell ref="K50:S50"/>
    <mergeCell ref="K38:S38"/>
    <mergeCell ref="K37:S37"/>
    <mergeCell ref="AE32:AE37"/>
    <mergeCell ref="W32:W37"/>
    <mergeCell ref="B1:AN1"/>
    <mergeCell ref="AE23:AE29"/>
    <mergeCell ref="AF28:AN28"/>
    <mergeCell ref="K36:S36"/>
    <mergeCell ref="AF27:AN27"/>
    <mergeCell ref="K13:S13"/>
    <mergeCell ref="K31:S31"/>
    <mergeCell ref="B2:AN2"/>
    <mergeCell ref="B3:AN3"/>
    <mergeCell ref="K6:S6"/>
    <mergeCell ref="K7:S7"/>
    <mergeCell ref="AF6:AN6"/>
    <mergeCell ref="AF8:AN8"/>
    <mergeCell ref="AF9:AN9"/>
    <mergeCell ref="AF10:AN10"/>
    <mergeCell ref="K17:S17"/>
    <mergeCell ref="K19:S19"/>
    <mergeCell ref="B6:B11"/>
    <mergeCell ref="J6:J11"/>
    <mergeCell ref="K18:S18"/>
    <mergeCell ref="B23:B28"/>
    <mergeCell ref="AF35:AN35"/>
    <mergeCell ref="K35:S35"/>
    <mergeCell ref="K45:S45"/>
    <mergeCell ref="K41:S41"/>
    <mergeCell ref="K42:S42"/>
    <mergeCell ref="W41:W46"/>
    <mergeCell ref="AE41:AE46"/>
    <mergeCell ref="AF36:AN36"/>
    <mergeCell ref="AF40:AN40"/>
    <mergeCell ref="AF41:AN41"/>
    <mergeCell ref="AF42:AN42"/>
    <mergeCell ref="AF43:AN43"/>
    <mergeCell ref="AF44:AN44"/>
    <mergeCell ref="AF45:AN45"/>
    <mergeCell ref="AF33:AN33"/>
    <mergeCell ref="K33:S33"/>
    <mergeCell ref="AF32:AN32"/>
    <mergeCell ref="AF31:AN31"/>
    <mergeCell ref="K34:S34"/>
    <mergeCell ref="B32:B37"/>
    <mergeCell ref="J32:J37"/>
    <mergeCell ref="K32:S32"/>
    <mergeCell ref="K40:S40"/>
    <mergeCell ref="K9:S9"/>
    <mergeCell ref="K11:S11"/>
    <mergeCell ref="K5:S5"/>
    <mergeCell ref="AF5:AN5"/>
    <mergeCell ref="AF26:AN26"/>
    <mergeCell ref="AF24:AN24"/>
    <mergeCell ref="K8:S8"/>
    <mergeCell ref="W6:W11"/>
    <mergeCell ref="AE6:AE11"/>
    <mergeCell ref="AF11:AN11"/>
    <mergeCell ref="AF14:AN14"/>
    <mergeCell ref="AF15:AN15"/>
    <mergeCell ref="AF22:AN22"/>
    <mergeCell ref="AF23:AN23"/>
    <mergeCell ref="AF25:AN25"/>
    <mergeCell ref="AF13:AN13"/>
    <mergeCell ref="AE14:AE19"/>
    <mergeCell ref="K16:S16"/>
    <mergeCell ref="K23:S23"/>
    <mergeCell ref="K24:S24"/>
    <mergeCell ref="K25:S25"/>
    <mergeCell ref="K26:S26"/>
    <mergeCell ref="W23:W29"/>
    <mergeCell ref="K22:S22"/>
    <mergeCell ref="K52:S52"/>
    <mergeCell ref="K53:S53"/>
    <mergeCell ref="W49:W54"/>
    <mergeCell ref="AE49:AE54"/>
    <mergeCell ref="K43:S43"/>
    <mergeCell ref="K44:S44"/>
    <mergeCell ref="K48:S48"/>
    <mergeCell ref="AF48:AN48"/>
    <mergeCell ref="B49:B54"/>
    <mergeCell ref="J49:J54"/>
    <mergeCell ref="K49:S49"/>
    <mergeCell ref="AF52:AN52"/>
    <mergeCell ref="AF53:AN53"/>
    <mergeCell ref="B41:B46"/>
    <mergeCell ref="J41:J46"/>
    <mergeCell ref="K54:S54"/>
    <mergeCell ref="AF54:AN54"/>
    <mergeCell ref="AF50:AN50"/>
    <mergeCell ref="AF51:AN51"/>
    <mergeCell ref="K51:S51"/>
    <mergeCell ref="AF49:AN49"/>
    <mergeCell ref="B67:E67"/>
    <mergeCell ref="B66:E66"/>
    <mergeCell ref="D60:F60"/>
    <mergeCell ref="D58:E58"/>
    <mergeCell ref="AB58:AD58"/>
    <mergeCell ref="F66:I66"/>
    <mergeCell ref="F67:I67"/>
    <mergeCell ref="B68:I68"/>
    <mergeCell ref="J66:L66"/>
    <mergeCell ref="J68:L68"/>
    <mergeCell ref="M64:S64"/>
    <mergeCell ref="B64:E65"/>
    <mergeCell ref="F64:I65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Calendário 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Sérgio Ricardo Kruger</dc:creator>
  <cp:lastModifiedBy>Rodrigo Nascimento da Silva</cp:lastModifiedBy>
  <cp:lastPrinted>2018-09-06T13:50:03Z</cp:lastPrinted>
  <dcterms:created xsi:type="dcterms:W3CDTF">2018-06-08T20:13:20Z</dcterms:created>
  <dcterms:modified xsi:type="dcterms:W3CDTF">2018-11-05T11:39:13Z</dcterms:modified>
</cp:coreProperties>
</file>