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490" windowHeight="7545" tabRatio="677"/>
  </bookViews>
  <sheets>
    <sheet name="Calendário Letivo 2019" sheetId="5" r:id="rId1"/>
  </sheets>
  <definedNames>
    <definedName name="_xlnm.Print_Area" localSheetId="0">'Calendário Letivo 2019'!$A$1:$AL$70</definedName>
  </definedNames>
  <calcPr calcId="125725"/>
</workbook>
</file>

<file path=xl/calcChain.xml><?xml version="1.0" encoding="utf-8"?>
<calcChain xmlns="http://schemas.openxmlformats.org/spreadsheetml/2006/main">
  <c r="R68" i="5"/>
  <c r="R69" s="1"/>
  <c r="Q68"/>
  <c r="Q69" s="1"/>
  <c r="P68"/>
  <c r="P69" s="1"/>
  <c r="O68"/>
  <c r="O69" s="1"/>
  <c r="N68"/>
  <c r="N69" s="1"/>
  <c r="M68"/>
  <c r="S68" s="1"/>
  <c r="S67"/>
  <c r="S66"/>
  <c r="W50"/>
  <c r="X50" s="1"/>
  <c r="Y50" s="1"/>
  <c r="Z50" s="1"/>
  <c r="AA50" s="1"/>
  <c r="AB50" s="1"/>
  <c r="V51" s="1"/>
  <c r="W51" s="1"/>
  <c r="X51" s="1"/>
  <c r="Y51" s="1"/>
  <c r="Z51" s="1"/>
  <c r="AA51" s="1"/>
  <c r="AB51" s="1"/>
  <c r="V52" s="1"/>
  <c r="W52" s="1"/>
  <c r="X52" s="1"/>
  <c r="Y52" s="1"/>
  <c r="Z52" s="1"/>
  <c r="AA52" s="1"/>
  <c r="AB52" s="1"/>
  <c r="V53" s="1"/>
  <c r="W53" s="1"/>
  <c r="X53" s="1"/>
  <c r="Y53" s="1"/>
  <c r="Z53" s="1"/>
  <c r="AA53" s="1"/>
  <c r="AB53" s="1"/>
  <c r="V54" s="1"/>
  <c r="W54" s="1"/>
  <c r="X54" s="1"/>
  <c r="H50"/>
  <c r="I50" s="1"/>
  <c r="C51" s="1"/>
  <c r="D51" s="1"/>
  <c r="E51" s="1"/>
  <c r="F51" s="1"/>
  <c r="G51" s="1"/>
  <c r="H51" s="1"/>
  <c r="I51" s="1"/>
  <c r="C52" s="1"/>
  <c r="D52" s="1"/>
  <c r="E52" s="1"/>
  <c r="F52" s="1"/>
  <c r="G52" s="1"/>
  <c r="H52" s="1"/>
  <c r="I52" s="1"/>
  <c r="C53" s="1"/>
  <c r="D53" s="1"/>
  <c r="E53" s="1"/>
  <c r="F53" s="1"/>
  <c r="G53" s="1"/>
  <c r="H53" s="1"/>
  <c r="I53" s="1"/>
  <c r="C54" s="1"/>
  <c r="D54" s="1"/>
  <c r="E54" s="1"/>
  <c r="F54" s="1"/>
  <c r="G54" s="1"/>
  <c r="H54" s="1"/>
  <c r="I54" s="1"/>
  <c r="H43"/>
  <c r="I43" s="1"/>
  <c r="C44" s="1"/>
  <c r="D44" s="1"/>
  <c r="E44" s="1"/>
  <c r="F44" s="1"/>
  <c r="G44" s="1"/>
  <c r="H44" s="1"/>
  <c r="I44" s="1"/>
  <c r="C45" s="1"/>
  <c r="D45" s="1"/>
  <c r="E45" s="1"/>
  <c r="F45" s="1"/>
  <c r="G45" s="1"/>
  <c r="H45" s="1"/>
  <c r="I45" s="1"/>
  <c r="C46" s="1"/>
  <c r="D46" s="1"/>
  <c r="X42"/>
  <c r="Y42" s="1"/>
  <c r="Z42" s="1"/>
  <c r="AA42" s="1"/>
  <c r="AB42" s="1"/>
  <c r="V43" s="1"/>
  <c r="W43" s="1"/>
  <c r="X43" s="1"/>
  <c r="Y43" s="1"/>
  <c r="Z43" s="1"/>
  <c r="AA43" s="1"/>
  <c r="AB43" s="1"/>
  <c r="V44" s="1"/>
  <c r="W44" s="1"/>
  <c r="X44" s="1"/>
  <c r="Y44" s="1"/>
  <c r="Z44" s="1"/>
  <c r="AA44" s="1"/>
  <c r="AB44" s="1"/>
  <c r="V45" s="1"/>
  <c r="W45" s="1"/>
  <c r="X45" s="1"/>
  <c r="Y45" s="1"/>
  <c r="Z45" s="1"/>
  <c r="AA45" s="1"/>
  <c r="AB45" s="1"/>
  <c r="V46" s="1"/>
  <c r="W46" s="1"/>
  <c r="X46" s="1"/>
  <c r="Y46" s="1"/>
  <c r="Z46" s="1"/>
  <c r="D42"/>
  <c r="E42" s="1"/>
  <c r="F42" s="1"/>
  <c r="G42" s="1"/>
  <c r="H42" s="1"/>
  <c r="I42" s="1"/>
  <c r="C43" s="1"/>
  <c r="D43" s="1"/>
  <c r="E43" s="1"/>
  <c r="F43" s="1"/>
  <c r="Z33"/>
  <c r="AA33" s="1"/>
  <c r="AB33" s="1"/>
  <c r="V34" s="1"/>
  <c r="W34" s="1"/>
  <c r="X34" s="1"/>
  <c r="Y34" s="1"/>
  <c r="Z34" s="1"/>
  <c r="AA34" s="1"/>
  <c r="AB34" s="1"/>
  <c r="V35" s="1"/>
  <c r="W35" s="1"/>
  <c r="X35" s="1"/>
  <c r="Y35" s="1"/>
  <c r="Z35" s="1"/>
  <c r="AA35" s="1"/>
  <c r="AB35" s="1"/>
  <c r="V36" s="1"/>
  <c r="W36" s="1"/>
  <c r="X36" s="1"/>
  <c r="Y36" s="1"/>
  <c r="Z36" s="1"/>
  <c r="AA36" s="1"/>
  <c r="AB36" s="1"/>
  <c r="V37" s="1"/>
  <c r="W37" s="1"/>
  <c r="X37" s="1"/>
  <c r="Y37" s="1"/>
  <c r="Z37" s="1"/>
  <c r="AA37" s="1"/>
  <c r="AB37" s="1"/>
  <c r="D33"/>
  <c r="E33" s="1"/>
  <c r="F33" s="1"/>
  <c r="G33" s="1"/>
  <c r="H33" s="1"/>
  <c r="I33" s="1"/>
  <c r="C34" s="1"/>
  <c r="D34" s="1"/>
  <c r="E34" s="1"/>
  <c r="F34" s="1"/>
  <c r="G34" s="1"/>
  <c r="H34" s="1"/>
  <c r="I34" s="1"/>
  <c r="C35" s="1"/>
  <c r="D35" s="1"/>
  <c r="E35" s="1"/>
  <c r="F35" s="1"/>
  <c r="G35" s="1"/>
  <c r="H35" s="1"/>
  <c r="I35" s="1"/>
  <c r="C36" s="1"/>
  <c r="D36" s="1"/>
  <c r="E36" s="1"/>
  <c r="F36" s="1"/>
  <c r="G36" s="1"/>
  <c r="H36" s="1"/>
  <c r="I36" s="1"/>
  <c r="C37" s="1"/>
  <c r="D37" s="1"/>
  <c r="E37" s="1"/>
  <c r="F37" s="1"/>
  <c r="AB25"/>
  <c r="V26" s="1"/>
  <c r="W26" s="1"/>
  <c r="X26" s="1"/>
  <c r="Y26" s="1"/>
  <c r="Z26" s="1"/>
  <c r="AA26" s="1"/>
  <c r="AB26" s="1"/>
  <c r="V27" s="1"/>
  <c r="W27" s="1"/>
  <c r="X27" s="1"/>
  <c r="Y27" s="1"/>
  <c r="Z27" s="1"/>
  <c r="AA27" s="1"/>
  <c r="AB27" s="1"/>
  <c r="V28" s="1"/>
  <c r="W28" s="1"/>
  <c r="X28" s="1"/>
  <c r="Y28" s="1"/>
  <c r="Z28" s="1"/>
  <c r="AA28" s="1"/>
  <c r="AB28" s="1"/>
  <c r="V29" s="1"/>
  <c r="W29" s="1"/>
  <c r="X29" s="1"/>
  <c r="Y29" s="1"/>
  <c r="Z29" s="1"/>
  <c r="AA29" s="1"/>
  <c r="AB29" s="1"/>
  <c r="V30" s="1"/>
  <c r="G25"/>
  <c r="H25" s="1"/>
  <c r="I25" s="1"/>
  <c r="C26" s="1"/>
  <c r="D26" s="1"/>
  <c r="E26" s="1"/>
  <c r="F26" s="1"/>
  <c r="G26" s="1"/>
  <c r="H26" s="1"/>
  <c r="I26" s="1"/>
  <c r="C27" s="1"/>
  <c r="D27" s="1"/>
  <c r="E27" s="1"/>
  <c r="F27" s="1"/>
  <c r="G27" s="1"/>
  <c r="H27" s="1"/>
  <c r="I27" s="1"/>
  <c r="C28" s="1"/>
  <c r="D28" s="1"/>
  <c r="E28" s="1"/>
  <c r="F28" s="1"/>
  <c r="G28" s="1"/>
  <c r="H28" s="1"/>
  <c r="I28" s="1"/>
  <c r="W17"/>
  <c r="X17" s="1"/>
  <c r="Y17" s="1"/>
  <c r="Z17" s="1"/>
  <c r="AA17" s="1"/>
  <c r="AB17" s="1"/>
  <c r="V18" s="1"/>
  <c r="W18" s="1"/>
  <c r="X18" s="1"/>
  <c r="Y18" s="1"/>
  <c r="Z18" s="1"/>
  <c r="AA18" s="1"/>
  <c r="AB18" s="1"/>
  <c r="V19" s="1"/>
  <c r="W19" s="1"/>
  <c r="X19" s="1"/>
  <c r="Y19" s="1"/>
  <c r="Z19" s="1"/>
  <c r="AA19" s="1"/>
  <c r="AB19" s="1"/>
  <c r="V20" s="1"/>
  <c r="W20" s="1"/>
  <c r="X20" s="1"/>
  <c r="Y20" s="1"/>
  <c r="Z20" s="1"/>
  <c r="AA20" s="1"/>
  <c r="AB20" s="1"/>
  <c r="V21" s="1"/>
  <c r="W21" s="1"/>
  <c r="X21" s="1"/>
  <c r="H17"/>
  <c r="I17" s="1"/>
  <c r="C18" s="1"/>
  <c r="D18" s="1"/>
  <c r="E18" s="1"/>
  <c r="F18" s="1"/>
  <c r="G18" s="1"/>
  <c r="H18" s="1"/>
  <c r="I18" s="1"/>
  <c r="C19" s="1"/>
  <c r="D19" s="1"/>
  <c r="E19" s="1"/>
  <c r="F19" s="1"/>
  <c r="G19" s="1"/>
  <c r="H19" s="1"/>
  <c r="I19" s="1"/>
  <c r="C20" s="1"/>
  <c r="D20" s="1"/>
  <c r="E20" s="1"/>
  <c r="F20" s="1"/>
  <c r="G20" s="1"/>
  <c r="H20" s="1"/>
  <c r="I20" s="1"/>
  <c r="C21" s="1"/>
  <c r="D21" s="1"/>
  <c r="E21" s="1"/>
  <c r="F21" s="1"/>
  <c r="G21" s="1"/>
  <c r="H21" s="1"/>
  <c r="I21" s="1"/>
  <c r="C22" s="1"/>
  <c r="AA6"/>
  <c r="AB6" s="1"/>
  <c r="V7" s="1"/>
  <c r="W7" s="1"/>
  <c r="X7" s="1"/>
  <c r="Y7" s="1"/>
  <c r="Z7" s="1"/>
  <c r="AA7" s="1"/>
  <c r="AB7" s="1"/>
  <c r="V8" s="1"/>
  <c r="W8" s="1"/>
  <c r="X8" s="1"/>
  <c r="Y8" s="1"/>
  <c r="Z8" s="1"/>
  <c r="AA8" s="1"/>
  <c r="AB8" s="1"/>
  <c r="V9" s="1"/>
  <c r="W9" s="1"/>
  <c r="X9" s="1"/>
  <c r="Y9" s="1"/>
  <c r="Z9" s="1"/>
  <c r="AA9" s="1"/>
  <c r="AB9" s="1"/>
  <c r="V10" s="1"/>
  <c r="W10" s="1"/>
  <c r="X10" s="1"/>
  <c r="Y10" s="1"/>
  <c r="Z10" s="1"/>
  <c r="F6"/>
  <c r="G6" s="1"/>
  <c r="H6" s="1"/>
  <c r="I6" s="1"/>
  <c r="C7" s="1"/>
  <c r="D7" s="1"/>
  <c r="E7" s="1"/>
  <c r="F7" s="1"/>
  <c r="G7" s="1"/>
  <c r="H7" s="1"/>
  <c r="I7" s="1"/>
  <c r="C8" s="1"/>
  <c r="D8" s="1"/>
  <c r="E8" s="1"/>
  <c r="F8" s="1"/>
  <c r="G8" s="1"/>
  <c r="H8" s="1"/>
  <c r="I8" s="1"/>
  <c r="C9" s="1"/>
  <c r="D9" s="1"/>
  <c r="E9" s="1"/>
  <c r="F9" s="1"/>
  <c r="G9" s="1"/>
  <c r="H9" s="1"/>
  <c r="I9" s="1"/>
  <c r="C10" s="1"/>
  <c r="D10" s="1"/>
  <c r="E10" s="1"/>
  <c r="F10" s="1"/>
  <c r="G10" s="1"/>
  <c r="M69" l="1"/>
  <c r="S69" s="1"/>
</calcChain>
</file>

<file path=xl/sharedStrings.xml><?xml version="1.0" encoding="utf-8"?>
<sst xmlns="http://schemas.openxmlformats.org/spreadsheetml/2006/main" count="224" uniqueCount="119">
  <si>
    <t>ANOTAÇÕES</t>
  </si>
  <si>
    <t>DOM</t>
  </si>
  <si>
    <t>SEG</t>
  </si>
  <si>
    <t>TER</t>
  </si>
  <si>
    <t>QUA</t>
  </si>
  <si>
    <t>QUI</t>
  </si>
  <si>
    <t>SEX</t>
  </si>
  <si>
    <t>SAB</t>
  </si>
  <si>
    <t>01 - Dia do Trabalho</t>
  </si>
  <si>
    <t>Dias letivos</t>
  </si>
  <si>
    <t>Dias não letivos</t>
  </si>
  <si>
    <t>Sábados letivos</t>
  </si>
  <si>
    <t>Início de etapa</t>
  </si>
  <si>
    <t>Fim de etapa</t>
  </si>
  <si>
    <t>Feriados</t>
  </si>
  <si>
    <t>Férias</t>
  </si>
  <si>
    <t>Capacitação / Planejamento Docente</t>
  </si>
  <si>
    <t>OBSERVAÇÕES</t>
  </si>
  <si>
    <t>S</t>
  </si>
  <si>
    <t>T</t>
  </si>
  <si>
    <t>Q</t>
  </si>
  <si>
    <t>07 - Independência do Brasil</t>
  </si>
  <si>
    <t>02 - Finados</t>
  </si>
  <si>
    <t>Início Período Letivo</t>
  </si>
  <si>
    <t>Fim Período Letivo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</si>
  <si>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</si>
  <si>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</si>
  <si>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</si>
  <si>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</si>
  <si>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</si>
  <si>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</si>
  <si>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</si>
  <si>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</si>
  <si>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</si>
  <si>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</si>
  <si>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</si>
  <si>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</si>
  <si>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01 - Confraternização universal</t>
  </si>
  <si>
    <t>21 - Páscoa / Tiradentes</t>
  </si>
  <si>
    <t>20 - Corpus Christi</t>
  </si>
  <si>
    <t>15 - Proclamação da República</t>
  </si>
  <si>
    <t>Total</t>
  </si>
  <si>
    <t>Data de início</t>
  </si>
  <si>
    <t>-</t>
  </si>
  <si>
    <t>Data de Término</t>
  </si>
  <si>
    <r>
      <t>2019/1</t>
    </r>
    <r>
      <rPr>
        <b/>
        <vertAlign val="superscript"/>
        <sz val="10"/>
        <color indexed="8"/>
        <rFont val="Arial"/>
        <family val="2"/>
      </rPr>
      <t>1</t>
    </r>
  </si>
  <si>
    <r>
      <t>2019/2</t>
    </r>
    <r>
      <rPr>
        <b/>
        <vertAlign val="superscript"/>
        <sz val="10"/>
        <color indexed="8"/>
        <rFont val="Arial"/>
        <family val="2"/>
      </rPr>
      <t>1</t>
    </r>
  </si>
  <si>
    <r>
      <t>2019</t>
    </r>
    <r>
      <rPr>
        <b/>
        <vertAlign val="superscript"/>
        <sz val="10"/>
        <color indexed="8"/>
        <rFont val="Arial"/>
        <family val="2"/>
      </rPr>
      <t>2</t>
    </r>
  </si>
  <si>
    <t>1) Cursos semestrais; 2) Cursos anuais</t>
  </si>
  <si>
    <t>Dias e períodos letivos</t>
  </si>
  <si>
    <t>Quantidade de dias da semana</t>
  </si>
  <si>
    <t>Período letivo</t>
  </si>
  <si>
    <t>N</t>
  </si>
  <si>
    <t>04 e 05 - Carnaval</t>
  </si>
  <si>
    <t>06 - Cinzas</t>
  </si>
  <si>
    <t>02 - N. Sra. dos Navegantes</t>
  </si>
  <si>
    <t>19 - Paixão de Cristo / Dia do Índio</t>
  </si>
  <si>
    <t>20 - Data magna / Rev. Farroupilha</t>
  </si>
  <si>
    <t xml:space="preserve">12 - N. Sra. da Aparecida </t>
  </si>
  <si>
    <t>28 - Dia do Servidor Público</t>
  </si>
  <si>
    <t>CAMPUS SAPUCAIA DO SUL</t>
  </si>
  <si>
    <t>00 DIAS</t>
  </si>
  <si>
    <t>02 a 31 - Férias 2019 (30 dias)</t>
  </si>
  <si>
    <t>18 - Formação Geral de Servidores</t>
  </si>
  <si>
    <t>08 DIAS</t>
  </si>
  <si>
    <t>19 DIAS</t>
  </si>
  <si>
    <t>21 DIAS</t>
  </si>
  <si>
    <t>23 DIAS</t>
  </si>
  <si>
    <t>10 DIAS + 2 DIAS</t>
  </si>
  <si>
    <t>20 DIAS</t>
  </si>
  <si>
    <t>13 DIAS</t>
  </si>
  <si>
    <t>29 - Formação Geral de servidores</t>
  </si>
  <si>
    <t>23 a 31 - Atividades de planej. e prestação de contas</t>
  </si>
  <si>
    <t>19 e 20 - Conselhos de Classe finais</t>
  </si>
  <si>
    <t>30 - Início do semestre letivo 2019/2</t>
  </si>
  <si>
    <t>14 - Sábado letivo</t>
  </si>
  <si>
    <t>25 e 26 - Conselhos de Classe integrados e Proeja</t>
  </si>
  <si>
    <t>21 - Não letivo</t>
  </si>
  <si>
    <t>19 - Não letivo</t>
  </si>
  <si>
    <t>20 - Feriado Municipal (Emancipação Sapucaia do Sul)</t>
  </si>
  <si>
    <t>24 - Sábado Letivo</t>
  </si>
  <si>
    <t>08 - Feriado Municipal (N. Srª da Conceição)</t>
  </si>
  <si>
    <t>18 - Fim do ano letivo 2019 e fim do semestre 2019/2</t>
  </si>
  <si>
    <t>12 - Fim do semestre letivo 2019/1</t>
  </si>
  <si>
    <t>19 - Início do ano letivo 2019 e do semestre 2019/1</t>
  </si>
  <si>
    <t>07 e 08 - Conselhos de Classe integrados e Proeja</t>
  </si>
  <si>
    <t>18/05 - horário de segunda-feira</t>
  </si>
  <si>
    <t>24/08 - horário de segunda-feira</t>
  </si>
  <si>
    <t>14/09 - horário de sexta-feira</t>
  </si>
  <si>
    <t>25/09 - horário de segunda-feira</t>
  </si>
  <si>
    <t>05/10 - horário de sexta-feira</t>
  </si>
  <si>
    <t>1° sem</t>
  </si>
  <si>
    <t>2° sem</t>
  </si>
  <si>
    <t>11 a 15 - Atividades de planejamento</t>
  </si>
  <si>
    <t>15 a 21 - Férias 2019 (7 dias)</t>
  </si>
  <si>
    <t>22 a 26 - Atividades de planejamento</t>
  </si>
  <si>
    <t>25 fev / 01 mar - Solic. Aproveit. / Extraord. Aprov. (EMC)</t>
  </si>
  <si>
    <t>06 - Prazo final ajustes matrículas - Eng. Mecânica</t>
  </si>
  <si>
    <t>25 à 29 - Solicitação avaliação ativ. complem. (EMC)</t>
  </si>
  <si>
    <t>01 à 14 - Renovação matrículas - cursos semestrais</t>
  </si>
  <si>
    <t>14 - Lançam. e entrega Diários (Cursos Semestrais)</t>
  </si>
  <si>
    <t>05 à 09 - Solic. Aproveit. / Extraord. Aprov. (EMC)</t>
  </si>
  <si>
    <t>13 - Prazo final ajustes matrículas - Eng. Mecânica</t>
  </si>
  <si>
    <t>09 à 13 - Solicitação avaliação ativ. complem. (EMC)</t>
  </si>
  <si>
    <t>01 à 15 - Renovação matrículas - todos os cursos</t>
  </si>
  <si>
    <t>25 - Natal / Lançam. entrega Diários (todos cursos)</t>
  </si>
  <si>
    <t>Matrículas em disciplinas e prazo p/ ajustes: nas datas constantes ou nas datas a serem divulgadas.</t>
  </si>
  <si>
    <t>Trancamento e Cancelamento de Matrícula poderão ocorrer durante todo o período letivo.</t>
  </si>
  <si>
    <t>04 e 05 - Rematrícula Eventos, Plástico e Informática</t>
  </si>
  <si>
    <t>11 e 12 - Ajuste de matrícula integrados on line</t>
  </si>
  <si>
    <t>19 à 21 - Ajuste matrículas integrados - presencial</t>
  </si>
  <si>
    <t>01 a 08 - Férias 2019 (8 dias)</t>
  </si>
  <si>
    <t>29 - Sábado letivo - Gincana</t>
  </si>
  <si>
    <t>18 - Sábado letivo - Conselho famílias e Proficiência</t>
  </si>
  <si>
    <t>05 - Sábado letivo - Conselho famílias e Proficiência</t>
  </si>
  <si>
    <t>29/06 - horário de sexta-feira</t>
  </si>
  <si>
    <t>11 - Início das aulas da Pós-graduação Educação Física</t>
  </si>
  <si>
    <t>02 -  Início das aulas da Pós-graduação Educação</t>
  </si>
  <si>
    <t>06 - Início das aulas da Pós-graduação Educação</t>
  </si>
</sst>
</file>

<file path=xl/styles.xml><?xml version="1.0" encoding="utf-8"?>
<styleSheet xmlns="http://schemas.openxmlformats.org/spreadsheetml/2006/main">
  <numFmts count="1">
    <numFmt numFmtId="164" formatCode="_-* #,##0_-;\-* #,##0_-;_-* \-_-;_-@_-"/>
  </numFmts>
  <fonts count="34"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2"/>
      <color indexed="8"/>
      <name val="Arial"/>
      <family val="2"/>
    </font>
    <font>
      <b/>
      <sz val="9"/>
      <color indexed="10"/>
      <name val="Arial"/>
      <family val="2"/>
    </font>
    <font>
      <b/>
      <sz val="9"/>
      <color indexed="8"/>
      <name val="Arial"/>
      <family val="2"/>
    </font>
    <font>
      <b/>
      <sz val="9"/>
      <color indexed="12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8"/>
      <color indexed="8"/>
      <name val="Arial"/>
      <family val="2"/>
    </font>
    <font>
      <b/>
      <sz val="8"/>
      <color indexed="10"/>
      <name val="Arial"/>
      <family val="2"/>
    </font>
    <font>
      <b/>
      <sz val="20"/>
      <color indexed="12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b/>
      <i/>
      <sz val="11"/>
      <color indexed="8"/>
      <name val="Arial"/>
      <family val="2"/>
    </font>
    <font>
      <sz val="8"/>
      <name val="Arial"/>
      <family val="2"/>
    </font>
    <font>
      <b/>
      <vertAlign val="superscript"/>
      <sz val="10"/>
      <color indexed="8"/>
      <name val="Arial"/>
      <family val="2"/>
    </font>
    <font>
      <b/>
      <sz val="11"/>
      <color indexed="9"/>
      <name val="Arial"/>
      <family val="2"/>
    </font>
    <font>
      <sz val="10"/>
      <color theme="0"/>
      <name val="Arial"/>
      <family val="2"/>
    </font>
    <font>
      <sz val="9"/>
      <color theme="0"/>
      <name val="Arial"/>
      <family val="2"/>
    </font>
    <font>
      <sz val="9"/>
      <color rgb="FFFF0000"/>
      <name val="Arial"/>
      <family val="2"/>
    </font>
    <font>
      <sz val="10"/>
      <color rgb="FFFF0000"/>
      <name val="Arial"/>
      <family val="2"/>
    </font>
    <font>
      <b/>
      <sz val="10"/>
      <color theme="6" tint="0.39997558519241921"/>
      <name val="Arial"/>
      <family val="2"/>
    </font>
    <font>
      <sz val="10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9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28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41"/>
      </patternFill>
    </fill>
    <fill>
      <patternFill patternType="solid">
        <fgColor indexed="43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36"/>
        <bgColor indexed="20"/>
      </patternFill>
    </fill>
    <fill>
      <patternFill patternType="solid">
        <fgColor indexed="50"/>
        <bgColor indexed="19"/>
      </patternFill>
    </fill>
    <fill>
      <patternFill patternType="solid">
        <fgColor rgb="FFFF9900"/>
        <bgColor indexed="25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26"/>
      </patternFill>
    </fill>
    <fill>
      <patternFill patternType="solid">
        <fgColor theme="9" tint="0.59999389629810485"/>
        <bgColor indexed="26"/>
      </patternFill>
    </fill>
    <fill>
      <patternFill patternType="solid">
        <fgColor theme="6"/>
        <bgColor indexed="49"/>
      </patternFill>
    </fill>
    <fill>
      <patternFill patternType="solid">
        <fgColor rgb="FF0099CC"/>
        <bgColor indexed="49"/>
      </patternFill>
    </fill>
    <fill>
      <patternFill patternType="solid">
        <fgColor rgb="FFFFC000"/>
        <bgColor indexed="50"/>
      </patternFill>
    </fill>
    <fill>
      <patternFill patternType="solid">
        <fgColor theme="4"/>
        <bgColor indexed="56"/>
      </patternFill>
    </fill>
    <fill>
      <patternFill patternType="solid">
        <fgColor theme="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4FB97"/>
        <bgColor indexed="64"/>
      </patternFill>
    </fill>
    <fill>
      <patternFill patternType="solid">
        <fgColor rgb="FFB800B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19"/>
      </patternFill>
    </fill>
    <fill>
      <patternFill patternType="solid">
        <fgColor theme="0" tint="-0.249977111117893"/>
        <bgColor indexed="25"/>
      </patternFill>
    </fill>
    <fill>
      <patternFill patternType="solid">
        <fgColor rgb="FFFFC000"/>
        <bgColor indexed="31"/>
      </patternFill>
    </fill>
    <fill>
      <patternFill patternType="solid">
        <fgColor rgb="FF00B0F0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99"/>
        <bgColor indexed="26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22"/>
      </bottom>
      <diagonal/>
    </border>
    <border>
      <left/>
      <right/>
      <top/>
      <bottom style="thin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/>
      <right/>
      <top style="thin">
        <color indexed="59"/>
      </top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9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/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/>
      <top/>
      <bottom style="thin">
        <color indexed="5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59"/>
      </bottom>
      <diagonal/>
    </border>
    <border>
      <left/>
      <right/>
      <top/>
      <bottom style="thin">
        <color indexed="59"/>
      </bottom>
      <diagonal/>
    </border>
    <border>
      <left/>
      <right style="thin">
        <color indexed="64"/>
      </right>
      <top/>
      <bottom style="thin">
        <color indexed="59"/>
      </bottom>
      <diagonal/>
    </border>
    <border>
      <left style="thin">
        <color indexed="64"/>
      </left>
      <right/>
      <top style="thin">
        <color indexed="59"/>
      </top>
      <bottom style="thin">
        <color indexed="59"/>
      </bottom>
      <diagonal/>
    </border>
    <border>
      <left/>
      <right style="thin">
        <color indexed="64"/>
      </right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/>
      <bottom/>
      <diagonal/>
    </border>
    <border>
      <left style="thin">
        <color indexed="59"/>
      </left>
      <right style="thin">
        <color indexed="59"/>
      </right>
      <top/>
      <bottom/>
      <diagonal/>
    </border>
    <border>
      <left style="thin">
        <color indexed="64"/>
      </left>
      <right/>
      <top style="thin">
        <color indexed="59"/>
      </top>
      <bottom style="medium">
        <color indexed="64"/>
      </bottom>
      <diagonal/>
    </border>
    <border>
      <left/>
      <right/>
      <top style="thin">
        <color indexed="59"/>
      </top>
      <bottom style="medium">
        <color indexed="64"/>
      </bottom>
      <diagonal/>
    </border>
    <border>
      <left/>
      <right style="thin">
        <color indexed="64"/>
      </right>
      <top style="thin">
        <color indexed="59"/>
      </top>
      <bottom style="medium">
        <color indexed="64"/>
      </bottom>
      <diagonal/>
    </border>
    <border>
      <left/>
      <right style="thin">
        <color indexed="59"/>
      </right>
      <top style="thin">
        <color indexed="59"/>
      </top>
      <bottom style="medium">
        <color indexed="64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medium">
        <color indexed="64"/>
      </bottom>
      <diagonal/>
    </border>
  </borders>
  <cellStyleXfs count="36">
    <xf numFmtId="0" fontId="0" fillId="0" borderId="0"/>
    <xf numFmtId="0" fontId="1" fillId="2" borderId="0"/>
    <xf numFmtId="0" fontId="1" fillId="3" borderId="0"/>
    <xf numFmtId="0" fontId="1" fillId="4" borderId="0"/>
    <xf numFmtId="0" fontId="1" fillId="5" borderId="0"/>
    <xf numFmtId="0" fontId="1" fillId="6" borderId="0"/>
    <xf numFmtId="0" fontId="1" fillId="7" borderId="0"/>
    <xf numFmtId="0" fontId="1" fillId="8" borderId="0"/>
    <xf numFmtId="0" fontId="1" fillId="9" borderId="0"/>
    <xf numFmtId="0" fontId="1" fillId="10" borderId="0"/>
    <xf numFmtId="0" fontId="1" fillId="5" borderId="0"/>
    <xf numFmtId="0" fontId="1" fillId="8" borderId="0"/>
    <xf numFmtId="0" fontId="1" fillId="11" borderId="0"/>
    <xf numFmtId="0" fontId="2" fillId="12" borderId="0"/>
    <xf numFmtId="0" fontId="2" fillId="9" borderId="0"/>
    <xf numFmtId="0" fontId="2" fillId="10" borderId="0"/>
    <xf numFmtId="0" fontId="2" fillId="13" borderId="0"/>
    <xf numFmtId="0" fontId="2" fillId="14" borderId="0"/>
    <xf numFmtId="0" fontId="2" fillId="15" borderId="0"/>
    <xf numFmtId="0" fontId="2" fillId="16" borderId="0"/>
    <xf numFmtId="0" fontId="2" fillId="17" borderId="0"/>
    <xf numFmtId="0" fontId="2" fillId="18" borderId="0"/>
    <xf numFmtId="0" fontId="2" fillId="13" borderId="0"/>
    <xf numFmtId="0" fontId="2" fillId="14" borderId="0"/>
    <xf numFmtId="0" fontId="2" fillId="19" borderId="0"/>
    <xf numFmtId="0" fontId="3" fillId="3" borderId="0"/>
    <xf numFmtId="0" fontId="4" fillId="20" borderId="1"/>
    <xf numFmtId="0" fontId="5" fillId="0" borderId="0"/>
    <xf numFmtId="0" fontId="6" fillId="0" borderId="2"/>
    <xf numFmtId="0" fontId="7" fillId="0" borderId="3"/>
    <xf numFmtId="0" fontId="8" fillId="0" borderId="4"/>
    <xf numFmtId="0" fontId="8" fillId="0" borderId="0"/>
    <xf numFmtId="0" fontId="17" fillId="0" borderId="0"/>
    <xf numFmtId="0" fontId="9" fillId="20" borderId="5"/>
    <xf numFmtId="164" fontId="23" fillId="0" borderId="0"/>
    <xf numFmtId="0" fontId="10" fillId="0" borderId="0"/>
  </cellStyleXfs>
  <cellXfs count="212">
    <xf numFmtId="0" fontId="0" fillId="0" borderId="0" xfId="0"/>
    <xf numFmtId="4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12" fillId="21" borderId="6" xfId="0" applyNumberFormat="1" applyFont="1" applyFill="1" applyBorder="1" applyAlignment="1">
      <alignment horizontal="center" vertical="center"/>
    </xf>
    <xf numFmtId="49" fontId="13" fillId="21" borderId="7" xfId="0" applyNumberFormat="1" applyFont="1" applyFill="1" applyBorder="1" applyAlignment="1">
      <alignment horizontal="center" vertical="center"/>
    </xf>
    <xf numFmtId="49" fontId="14" fillId="21" borderId="8" xfId="0" applyNumberFormat="1" applyFont="1" applyFill="1" applyBorder="1" applyAlignment="1">
      <alignment horizontal="center" vertical="center"/>
    </xf>
    <xf numFmtId="0" fontId="0" fillId="20" borderId="7" xfId="32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 textRotation="90"/>
    </xf>
    <xf numFmtId="49" fontId="15" fillId="0" borderId="0" xfId="0" applyNumberFormat="1" applyFont="1" applyAlignment="1">
      <alignment horizontal="center" vertical="center" textRotation="90"/>
    </xf>
    <xf numFmtId="49" fontId="16" fillId="0" borderId="0" xfId="0" applyNumberFormat="1" applyFont="1" applyAlignment="1">
      <alignment horizontal="left" vertical="center"/>
    </xf>
    <xf numFmtId="3" fontId="16" fillId="0" borderId="0" xfId="0" applyNumberFormat="1" applyFont="1" applyAlignment="1">
      <alignment horizontal="left" vertical="center"/>
    </xf>
    <xf numFmtId="49" fontId="0" fillId="0" borderId="7" xfId="0" applyNumberFormat="1" applyFont="1" applyBorder="1" applyAlignment="1">
      <alignment horizontal="center" vertical="center"/>
    </xf>
    <xf numFmtId="49" fontId="0" fillId="23" borderId="7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vertical="center"/>
    </xf>
    <xf numFmtId="49" fontId="18" fillId="0" borderId="0" xfId="32" applyNumberFormat="1" applyFont="1" applyAlignment="1">
      <alignment horizontal="center" vertical="center"/>
    </xf>
    <xf numFmtId="49" fontId="22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Font="1"/>
    <xf numFmtId="3" fontId="15" fillId="22" borderId="7" xfId="0" applyNumberFormat="1" applyFont="1" applyFill="1" applyBorder="1" applyAlignment="1">
      <alignment horizontal="center" vertical="center"/>
    </xf>
    <xf numFmtId="49" fontId="18" fillId="26" borderId="7" xfId="32" applyNumberFormat="1" applyFont="1" applyFill="1" applyBorder="1" applyAlignment="1">
      <alignment horizontal="center" vertical="center"/>
    </xf>
    <xf numFmtId="49" fontId="12" fillId="21" borderId="10" xfId="0" applyNumberFormat="1" applyFont="1" applyFill="1" applyBorder="1" applyAlignment="1">
      <alignment horizontal="center" vertical="center"/>
    </xf>
    <xf numFmtId="49" fontId="13" fillId="21" borderId="10" xfId="0" applyNumberFormat="1" applyFont="1" applyFill="1" applyBorder="1" applyAlignment="1">
      <alignment horizontal="center" vertical="center"/>
    </xf>
    <xf numFmtId="49" fontId="14" fillId="21" borderId="10" xfId="0" applyNumberFormat="1" applyFont="1" applyFill="1" applyBorder="1" applyAlignment="1">
      <alignment horizontal="center" vertical="center"/>
    </xf>
    <xf numFmtId="49" fontId="0" fillId="0" borderId="12" xfId="0" applyNumberFormat="1" applyFont="1" applyBorder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 textRotation="90"/>
    </xf>
    <xf numFmtId="0" fontId="18" fillId="0" borderId="13" xfId="32" applyFont="1" applyBorder="1" applyAlignment="1">
      <alignment horizontal="center" vertical="center"/>
    </xf>
    <xf numFmtId="0" fontId="0" fillId="0" borderId="13" xfId="32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49" fontId="15" fillId="0" borderId="13" xfId="0" applyNumberFormat="1" applyFont="1" applyBorder="1" applyAlignment="1">
      <alignment horizontal="center" vertical="center" textRotation="90"/>
    </xf>
    <xf numFmtId="49" fontId="16" fillId="0" borderId="13" xfId="0" applyNumberFormat="1" applyFont="1" applyBorder="1" applyAlignment="1">
      <alignment horizontal="left" vertical="center"/>
    </xf>
    <xf numFmtId="49" fontId="16" fillId="0" borderId="14" xfId="0" applyNumberFormat="1" applyFont="1" applyBorder="1" applyAlignment="1">
      <alignment vertical="center"/>
    </xf>
    <xf numFmtId="49" fontId="0" fillId="0" borderId="15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left"/>
    </xf>
    <xf numFmtId="49" fontId="0" fillId="0" borderId="16" xfId="0" applyNumberFormat="1" applyFont="1" applyBorder="1" applyAlignment="1">
      <alignment vertical="center"/>
    </xf>
    <xf numFmtId="49" fontId="11" fillId="0" borderId="0" xfId="0" applyNumberFormat="1" applyFont="1" applyBorder="1" applyAlignment="1">
      <alignment horizontal="center" vertical="center" textRotation="90"/>
    </xf>
    <xf numFmtId="49" fontId="18" fillId="0" borderId="0" xfId="32" applyNumberFormat="1" applyFont="1" applyBorder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 textRotation="90"/>
    </xf>
    <xf numFmtId="49" fontId="16" fillId="0" borderId="0" xfId="0" applyNumberFormat="1" applyFont="1" applyBorder="1" applyAlignment="1">
      <alignment horizontal="left" vertical="center"/>
    </xf>
    <xf numFmtId="49" fontId="22" fillId="0" borderId="0" xfId="0" applyNumberFormat="1" applyFont="1" applyBorder="1" applyAlignment="1">
      <alignment horizontal="center" vertical="center"/>
    </xf>
    <xf numFmtId="49" fontId="0" fillId="0" borderId="16" xfId="0" applyNumberFormat="1" applyFont="1" applyBorder="1" applyAlignment="1">
      <alignment horizontal="center" vertical="center"/>
    </xf>
    <xf numFmtId="49" fontId="0" fillId="0" borderId="17" xfId="0" applyNumberFormat="1" applyFont="1" applyBorder="1" applyAlignment="1">
      <alignment horizontal="center" vertical="center"/>
    </xf>
    <xf numFmtId="49" fontId="0" fillId="0" borderId="18" xfId="0" applyNumberFormat="1" applyFont="1" applyBorder="1" applyAlignment="1">
      <alignment horizontal="center" vertical="center"/>
    </xf>
    <xf numFmtId="0" fontId="22" fillId="0" borderId="18" xfId="0" applyFont="1" applyBorder="1" applyAlignment="1">
      <alignment horizontal="left" vertical="center"/>
    </xf>
    <xf numFmtId="49" fontId="15" fillId="0" borderId="18" xfId="0" applyNumberFormat="1" applyFont="1" applyBorder="1" applyAlignment="1">
      <alignment horizontal="center" vertical="center" textRotation="90"/>
    </xf>
    <xf numFmtId="49" fontId="16" fillId="0" borderId="18" xfId="0" applyNumberFormat="1" applyFont="1" applyBorder="1" applyAlignment="1">
      <alignment horizontal="left" vertical="center"/>
    </xf>
    <xf numFmtId="49" fontId="22" fillId="0" borderId="18" xfId="0" applyNumberFormat="1" applyFont="1" applyBorder="1" applyAlignment="1">
      <alignment horizontal="center" vertical="center"/>
    </xf>
    <xf numFmtId="49" fontId="0" fillId="0" borderId="19" xfId="0" applyNumberFormat="1" applyFon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 textRotation="90"/>
    </xf>
    <xf numFmtId="0" fontId="0" fillId="0" borderId="0" xfId="32" applyFont="1" applyFill="1" applyBorder="1" applyAlignment="1">
      <alignment horizontal="center" vertical="center"/>
    </xf>
    <xf numFmtId="0" fontId="18" fillId="0" borderId="0" xfId="32" applyFont="1" applyFill="1" applyBorder="1" applyAlignment="1">
      <alignment horizontal="center" vertical="center"/>
    </xf>
    <xf numFmtId="49" fontId="15" fillId="0" borderId="0" xfId="0" applyNumberFormat="1" applyFont="1" applyFill="1" applyBorder="1" applyAlignment="1">
      <alignment horizontal="center" vertical="center" textRotation="90"/>
    </xf>
    <xf numFmtId="49" fontId="19" fillId="0" borderId="0" xfId="0" applyNumberFormat="1" applyFont="1" applyFill="1" applyBorder="1" applyAlignment="1">
      <alignment vertical="center"/>
    </xf>
    <xf numFmtId="49" fontId="0" fillId="0" borderId="0" xfId="0" applyNumberFormat="1" applyFont="1" applyFill="1" applyAlignment="1">
      <alignment horizontal="center" vertical="center"/>
    </xf>
    <xf numFmtId="0" fontId="15" fillId="0" borderId="0" xfId="32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49" fontId="16" fillId="0" borderId="0" xfId="0" applyNumberFormat="1" applyFont="1" applyFill="1" applyBorder="1" applyAlignment="1">
      <alignment horizontal="left" vertical="center" wrapText="1"/>
    </xf>
    <xf numFmtId="0" fontId="18" fillId="0" borderId="7" xfId="32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/>
    </xf>
    <xf numFmtId="0" fontId="28" fillId="24" borderId="7" xfId="0" applyFont="1" applyFill="1" applyBorder="1" applyAlignment="1">
      <alignment horizontal="center"/>
    </xf>
    <xf numFmtId="0" fontId="0" fillId="0" borderId="7" xfId="32" applyFont="1" applyFill="1" applyBorder="1" applyAlignment="1">
      <alignment horizontal="center" vertical="center"/>
    </xf>
    <xf numFmtId="0" fontId="28" fillId="27" borderId="7" xfId="32" applyFont="1" applyFill="1" applyBorder="1" applyAlignment="1">
      <alignment horizontal="center" vertical="center"/>
    </xf>
    <xf numFmtId="0" fontId="28" fillId="24" borderId="7" xfId="0" applyFont="1" applyFill="1" applyBorder="1" applyAlignment="1">
      <alignment horizontal="center" vertical="center"/>
    </xf>
    <xf numFmtId="3" fontId="15" fillId="22" borderId="6" xfId="0" applyNumberFormat="1" applyFont="1" applyFill="1" applyBorder="1" applyAlignment="1">
      <alignment horizontal="center" vertical="center"/>
    </xf>
    <xf numFmtId="3" fontId="15" fillId="22" borderId="20" xfId="0" applyNumberFormat="1" applyFont="1" applyFill="1" applyBorder="1" applyAlignment="1">
      <alignment horizontal="center" vertical="center"/>
    </xf>
    <xf numFmtId="49" fontId="15" fillId="28" borderId="21" xfId="0" applyNumberFormat="1" applyFont="1" applyFill="1" applyBorder="1" applyAlignment="1">
      <alignment horizontal="center" vertical="center"/>
    </xf>
    <xf numFmtId="49" fontId="15" fillId="28" borderId="20" xfId="0" applyNumberFormat="1" applyFont="1" applyFill="1" applyBorder="1" applyAlignment="1">
      <alignment horizontal="center" vertical="center"/>
    </xf>
    <xf numFmtId="49" fontId="15" fillId="28" borderId="22" xfId="0" applyNumberFormat="1" applyFont="1" applyFill="1" applyBorder="1" applyAlignment="1">
      <alignment horizontal="center" vertical="center"/>
    </xf>
    <xf numFmtId="49" fontId="13" fillId="28" borderId="10" xfId="0" applyNumberFormat="1" applyFont="1" applyFill="1" applyBorder="1" applyAlignment="1">
      <alignment horizontal="center" vertical="center"/>
    </xf>
    <xf numFmtId="49" fontId="0" fillId="30" borderId="7" xfId="0" applyNumberFormat="1" applyFont="1" applyFill="1" applyBorder="1" applyAlignment="1">
      <alignment horizontal="center" vertical="center"/>
    </xf>
    <xf numFmtId="0" fontId="29" fillId="17" borderId="7" xfId="0" applyFont="1" applyFill="1" applyBorder="1" applyAlignment="1">
      <alignment horizontal="center"/>
    </xf>
    <xf numFmtId="0" fontId="29" fillId="31" borderId="7" xfId="0" applyFont="1" applyFill="1" applyBorder="1" applyAlignment="1">
      <alignment horizontal="center"/>
    </xf>
    <xf numFmtId="0" fontId="30" fillId="32" borderId="7" xfId="0" applyFont="1" applyFill="1" applyBorder="1" applyAlignment="1">
      <alignment horizontal="center"/>
    </xf>
    <xf numFmtId="49" fontId="31" fillId="33" borderId="7" xfId="32" applyNumberFormat="1" applyFont="1" applyFill="1" applyBorder="1" applyAlignment="1">
      <alignment horizontal="center" vertical="center"/>
    </xf>
    <xf numFmtId="49" fontId="16" fillId="0" borderId="23" xfId="0" applyNumberFormat="1" applyFont="1" applyBorder="1" applyAlignment="1">
      <alignment horizontal="left" vertical="center"/>
    </xf>
    <xf numFmtId="49" fontId="0" fillId="0" borderId="24" xfId="0" applyNumberFormat="1" applyFont="1" applyBorder="1" applyAlignment="1">
      <alignment horizontal="center" vertical="center"/>
    </xf>
    <xf numFmtId="49" fontId="0" fillId="0" borderId="25" xfId="0" applyNumberFormat="1" applyFont="1" applyBorder="1" applyAlignment="1">
      <alignment horizontal="center" vertical="center"/>
    </xf>
    <xf numFmtId="0" fontId="23" fillId="34" borderId="7" xfId="32" applyFont="1" applyFill="1" applyBorder="1" applyAlignment="1">
      <alignment horizontal="center" vertical="center"/>
    </xf>
    <xf numFmtId="0" fontId="18" fillId="0" borderId="10" xfId="32" applyFont="1" applyFill="1" applyBorder="1" applyAlignment="1">
      <alignment horizontal="center" vertical="center"/>
    </xf>
    <xf numFmtId="0" fontId="0" fillId="0" borderId="10" xfId="32" applyFont="1" applyFill="1" applyBorder="1" applyAlignment="1">
      <alignment horizontal="center" vertical="center"/>
    </xf>
    <xf numFmtId="0" fontId="28" fillId="27" borderId="10" xfId="32" applyFont="1" applyFill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0" fontId="0" fillId="20" borderId="10" xfId="32" applyFont="1" applyFill="1" applyBorder="1" applyAlignment="1">
      <alignment horizontal="center" vertical="center"/>
    </xf>
    <xf numFmtId="49" fontId="18" fillId="26" borderId="10" xfId="32" applyNumberFormat="1" applyFont="1" applyFill="1" applyBorder="1" applyAlignment="1">
      <alignment horizontal="center" vertical="center"/>
    </xf>
    <xf numFmtId="0" fontId="28" fillId="31" borderId="10" xfId="0" applyFont="1" applyFill="1" applyBorder="1" applyAlignment="1">
      <alignment horizontal="center"/>
    </xf>
    <xf numFmtId="0" fontId="23" fillId="0" borderId="10" xfId="32" applyFont="1" applyFill="1" applyBorder="1" applyAlignment="1">
      <alignment horizontal="center" vertical="center"/>
    </xf>
    <xf numFmtId="0" fontId="23" fillId="37" borderId="10" xfId="32" applyFont="1" applyFill="1" applyBorder="1" applyAlignment="1">
      <alignment horizontal="center" vertical="center"/>
    </xf>
    <xf numFmtId="0" fontId="28" fillId="40" borderId="10" xfId="32" applyFont="1" applyFill="1" applyBorder="1" applyAlignment="1">
      <alignment horizontal="center" vertical="center"/>
    </xf>
    <xf numFmtId="0" fontId="18" fillId="17" borderId="10" xfId="32" applyFont="1" applyFill="1" applyBorder="1" applyAlignment="1">
      <alignment horizontal="center" vertical="center"/>
    </xf>
    <xf numFmtId="0" fontId="0" fillId="0" borderId="10" xfId="32" applyFont="1" applyBorder="1" applyAlignment="1">
      <alignment horizontal="center" vertical="center"/>
    </xf>
    <xf numFmtId="0" fontId="0" fillId="0" borderId="10" xfId="0" applyBorder="1"/>
    <xf numFmtId="0" fontId="31" fillId="32" borderId="10" xfId="0" applyFont="1" applyFill="1" applyBorder="1" applyAlignment="1">
      <alignment horizontal="center"/>
    </xf>
    <xf numFmtId="0" fontId="28" fillId="35" borderId="10" xfId="32" applyFont="1" applyFill="1" applyBorder="1" applyAlignment="1">
      <alignment horizontal="center" vertical="center"/>
    </xf>
    <xf numFmtId="0" fontId="28" fillId="39" borderId="10" xfId="32" applyFont="1" applyFill="1" applyBorder="1" applyAlignment="1">
      <alignment horizontal="center" vertical="center"/>
    </xf>
    <xf numFmtId="0" fontId="23" fillId="36" borderId="10" xfId="32" applyFont="1" applyFill="1" applyBorder="1" applyAlignment="1">
      <alignment horizontal="center" vertical="center"/>
    </xf>
    <xf numFmtId="0" fontId="23" fillId="38" borderId="10" xfId="32" applyFont="1" applyFill="1" applyBorder="1" applyAlignment="1">
      <alignment horizontal="center" vertical="center"/>
    </xf>
    <xf numFmtId="1" fontId="0" fillId="22" borderId="31" xfId="0" applyNumberFormat="1" applyFont="1" applyFill="1" applyBorder="1" applyAlignment="1">
      <alignment horizontal="center" vertical="center"/>
    </xf>
    <xf numFmtId="1" fontId="15" fillId="22" borderId="32" xfId="0" applyNumberFormat="1" applyFont="1" applyFill="1" applyBorder="1" applyAlignment="1">
      <alignment horizontal="center" vertical="center"/>
    </xf>
    <xf numFmtId="1" fontId="15" fillId="29" borderId="36" xfId="0" applyNumberFormat="1" applyFont="1" applyFill="1" applyBorder="1" applyAlignment="1">
      <alignment horizontal="center" vertical="center"/>
    </xf>
    <xf numFmtId="1" fontId="15" fillId="29" borderId="37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49" fontId="0" fillId="0" borderId="0" xfId="0" applyNumberFormat="1" applyFont="1" applyBorder="1" applyAlignment="1">
      <alignment horizontal="center" vertical="center"/>
    </xf>
    <xf numFmtId="49" fontId="33" fillId="44" borderId="10" xfId="32" applyNumberFormat="1" applyFont="1" applyFill="1" applyBorder="1" applyAlignment="1">
      <alignment horizontal="center" vertical="center"/>
    </xf>
    <xf numFmtId="0" fontId="28" fillId="45" borderId="10" xfId="32" applyFont="1" applyFill="1" applyBorder="1" applyAlignment="1">
      <alignment horizontal="center" vertical="center"/>
    </xf>
    <xf numFmtId="17" fontId="11" fillId="0" borderId="0" xfId="0" quotePrefix="1" applyNumberFormat="1" applyFont="1" applyFill="1" applyBorder="1" applyAlignment="1">
      <alignment horizontal="center" vertical="center" textRotation="90"/>
    </xf>
    <xf numFmtId="17" fontId="11" fillId="0" borderId="0" xfId="0" applyNumberFormat="1" applyFont="1" applyFill="1" applyBorder="1" applyAlignment="1">
      <alignment horizontal="center" vertical="center" textRotation="90"/>
    </xf>
    <xf numFmtId="0" fontId="0" fillId="0" borderId="0" xfId="0" applyFont="1" applyFill="1" applyAlignment="1">
      <alignment horizontal="center" vertical="center"/>
    </xf>
    <xf numFmtId="49" fontId="25" fillId="0" borderId="0" xfId="0" applyNumberFormat="1" applyFont="1" applyFill="1" applyBorder="1" applyAlignment="1">
      <alignment vertical="center"/>
    </xf>
    <xf numFmtId="49" fontId="20" fillId="0" borderId="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horizontal="center" vertical="center" textRotation="90"/>
    </xf>
    <xf numFmtId="49" fontId="16" fillId="0" borderId="0" xfId="0" applyNumberFormat="1" applyFont="1" applyFill="1" applyAlignment="1">
      <alignment horizontal="left" vertical="center"/>
    </xf>
    <xf numFmtId="0" fontId="28" fillId="48" borderId="7" xfId="32" applyFont="1" applyFill="1" applyBorder="1" applyAlignment="1">
      <alignment horizontal="center" vertical="center"/>
    </xf>
    <xf numFmtId="49" fontId="16" fillId="22" borderId="10" xfId="0" applyNumberFormat="1" applyFont="1" applyFill="1" applyBorder="1" applyAlignment="1">
      <alignment horizontal="left" vertical="center"/>
    </xf>
    <xf numFmtId="49" fontId="19" fillId="22" borderId="10" xfId="0" applyNumberFormat="1" applyFont="1" applyFill="1" applyBorder="1" applyAlignment="1">
      <alignment horizontal="left" vertical="center"/>
    </xf>
    <xf numFmtId="49" fontId="19" fillId="22" borderId="10" xfId="0" applyNumberFormat="1" applyFont="1" applyFill="1" applyBorder="1" applyAlignment="1">
      <alignment vertical="center"/>
    </xf>
    <xf numFmtId="49" fontId="0" fillId="0" borderId="0" xfId="0" applyNumberFormat="1" applyFont="1" applyBorder="1" applyAlignment="1">
      <alignment horizontal="center" vertical="center"/>
    </xf>
    <xf numFmtId="49" fontId="24" fillId="0" borderId="0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17" fontId="11" fillId="25" borderId="10" xfId="0" quotePrefix="1" applyNumberFormat="1" applyFont="1" applyFill="1" applyBorder="1" applyAlignment="1">
      <alignment horizontal="center" vertical="center" textRotation="90"/>
    </xf>
    <xf numFmtId="49" fontId="15" fillId="11" borderId="10" xfId="0" applyNumberFormat="1" applyFont="1" applyFill="1" applyBorder="1" applyAlignment="1">
      <alignment horizontal="center" vertical="center" textRotation="90"/>
    </xf>
    <xf numFmtId="49" fontId="32" fillId="41" borderId="10" xfId="0" applyNumberFormat="1" applyFont="1" applyFill="1" applyBorder="1" applyAlignment="1">
      <alignment horizontal="center" vertical="center"/>
    </xf>
    <xf numFmtId="17" fontId="11" fillId="25" borderId="10" xfId="0" applyNumberFormat="1" applyFont="1" applyFill="1" applyBorder="1" applyAlignment="1">
      <alignment horizontal="center" vertical="center" textRotation="90"/>
    </xf>
    <xf numFmtId="49" fontId="16" fillId="22" borderId="10" xfId="0" applyNumberFormat="1" applyFont="1" applyFill="1" applyBorder="1" applyAlignment="1">
      <alignment vertical="center"/>
    </xf>
    <xf numFmtId="49" fontId="25" fillId="22" borderId="10" xfId="0" applyNumberFormat="1" applyFont="1" applyFill="1" applyBorder="1" applyAlignment="1">
      <alignment vertical="center"/>
    </xf>
    <xf numFmtId="49" fontId="20" fillId="22" borderId="10" xfId="0" applyNumberFormat="1" applyFont="1" applyFill="1" applyBorder="1" applyAlignment="1">
      <alignment vertical="center"/>
    </xf>
    <xf numFmtId="49" fontId="25" fillId="46" borderId="10" xfId="0" applyNumberFormat="1" applyFont="1" applyFill="1" applyBorder="1" applyAlignment="1">
      <alignment vertical="center"/>
    </xf>
    <xf numFmtId="49" fontId="20" fillId="46" borderId="10" xfId="0" applyNumberFormat="1" applyFont="1" applyFill="1" applyBorder="1" applyAlignment="1">
      <alignment vertical="center"/>
    </xf>
    <xf numFmtId="17" fontId="11" fillId="25" borderId="7" xfId="0" applyNumberFormat="1" applyFont="1" applyFill="1" applyBorder="1" applyAlignment="1">
      <alignment horizontal="center" vertical="center" textRotation="90"/>
    </xf>
    <xf numFmtId="49" fontId="11" fillId="25" borderId="7" xfId="0" applyNumberFormat="1" applyFont="1" applyFill="1" applyBorder="1" applyAlignment="1">
      <alignment horizontal="center" vertical="center" textRotation="90"/>
    </xf>
    <xf numFmtId="49" fontId="15" fillId="11" borderId="7" xfId="0" applyNumberFormat="1" applyFont="1" applyFill="1" applyBorder="1" applyAlignment="1">
      <alignment horizontal="center" vertical="center" textRotation="90"/>
    </xf>
    <xf numFmtId="49" fontId="32" fillId="41" borderId="0" xfId="0" applyNumberFormat="1" applyFont="1" applyFill="1" applyBorder="1" applyAlignment="1">
      <alignment horizontal="center" vertical="center"/>
    </xf>
    <xf numFmtId="49" fontId="16" fillId="49" borderId="23" xfId="0" applyNumberFormat="1" applyFont="1" applyFill="1" applyBorder="1" applyAlignment="1">
      <alignment horizontal="left" vertical="center"/>
    </xf>
    <xf numFmtId="49" fontId="16" fillId="49" borderId="24" xfId="0" applyNumberFormat="1" applyFont="1" applyFill="1" applyBorder="1" applyAlignment="1">
      <alignment horizontal="left" vertical="center"/>
    </xf>
    <xf numFmtId="49" fontId="16" fillId="49" borderId="25" xfId="0" applyNumberFormat="1" applyFont="1" applyFill="1" applyBorder="1" applyAlignment="1">
      <alignment horizontal="left" vertical="center"/>
    </xf>
    <xf numFmtId="49" fontId="16" fillId="46" borderId="23" xfId="0" applyNumberFormat="1" applyFont="1" applyFill="1" applyBorder="1" applyAlignment="1">
      <alignment horizontal="left" vertical="center"/>
    </xf>
    <xf numFmtId="49" fontId="16" fillId="46" borderId="24" xfId="0" applyNumberFormat="1" applyFont="1" applyFill="1" applyBorder="1" applyAlignment="1">
      <alignment horizontal="left" vertical="center"/>
    </xf>
    <xf numFmtId="49" fontId="16" fillId="46" borderId="25" xfId="0" applyNumberFormat="1" applyFont="1" applyFill="1" applyBorder="1" applyAlignment="1">
      <alignment horizontal="left" vertical="center"/>
    </xf>
    <xf numFmtId="49" fontId="20" fillId="22" borderId="7" xfId="0" applyNumberFormat="1" applyFont="1" applyFill="1" applyBorder="1" applyAlignment="1">
      <alignment vertical="center"/>
    </xf>
    <xf numFmtId="49" fontId="25" fillId="22" borderId="7" xfId="0" applyNumberFormat="1" applyFont="1" applyFill="1" applyBorder="1" applyAlignment="1">
      <alignment horizontal="justify" vertical="center"/>
    </xf>
    <xf numFmtId="49" fontId="16" fillId="22" borderId="6" xfId="0" applyNumberFormat="1" applyFont="1" applyFill="1" applyBorder="1" applyAlignment="1">
      <alignment horizontal="left" vertical="center"/>
    </xf>
    <xf numFmtId="49" fontId="16" fillId="22" borderId="23" xfId="0" applyNumberFormat="1" applyFont="1" applyFill="1" applyBorder="1" applyAlignment="1">
      <alignment horizontal="left" vertical="center"/>
    </xf>
    <xf numFmtId="49" fontId="16" fillId="22" borderId="24" xfId="0" applyNumberFormat="1" applyFont="1" applyFill="1" applyBorder="1" applyAlignment="1">
      <alignment horizontal="left" vertical="center"/>
    </xf>
    <xf numFmtId="49" fontId="16" fillId="22" borderId="25" xfId="0" applyNumberFormat="1" applyFont="1" applyFill="1" applyBorder="1" applyAlignment="1">
      <alignment horizontal="left" vertical="center"/>
    </xf>
    <xf numFmtId="49" fontId="16" fillId="22" borderId="7" xfId="0" applyNumberFormat="1" applyFont="1" applyFill="1" applyBorder="1" applyAlignment="1">
      <alignment horizontal="left" vertical="center"/>
    </xf>
    <xf numFmtId="49" fontId="16" fillId="22" borderId="7" xfId="0" applyNumberFormat="1" applyFont="1" applyFill="1" applyBorder="1" applyAlignment="1">
      <alignment horizontal="left" vertical="center" wrapText="1"/>
    </xf>
    <xf numFmtId="17" fontId="11" fillId="25" borderId="8" xfId="0" applyNumberFormat="1" applyFont="1" applyFill="1" applyBorder="1" applyAlignment="1">
      <alignment horizontal="center" vertical="center" textRotation="90"/>
    </xf>
    <xf numFmtId="49" fontId="11" fillId="25" borderId="8" xfId="0" applyNumberFormat="1" applyFont="1" applyFill="1" applyBorder="1" applyAlignment="1">
      <alignment horizontal="center" vertical="center" textRotation="90"/>
    </xf>
    <xf numFmtId="49" fontId="15" fillId="11" borderId="6" xfId="0" applyNumberFormat="1" applyFont="1" applyFill="1" applyBorder="1" applyAlignment="1">
      <alignment horizontal="center" vertical="center" textRotation="90"/>
    </xf>
    <xf numFmtId="49" fontId="15" fillId="11" borderId="9" xfId="0" applyNumberFormat="1" applyFont="1" applyFill="1" applyBorder="1" applyAlignment="1">
      <alignment horizontal="center" vertical="center" textRotation="90"/>
    </xf>
    <xf numFmtId="49" fontId="16" fillId="22" borderId="10" xfId="0" applyNumberFormat="1" applyFont="1" applyFill="1" applyBorder="1" applyAlignment="1">
      <alignment horizontal="justify" vertical="center"/>
    </xf>
    <xf numFmtId="49" fontId="16" fillId="22" borderId="10" xfId="0" applyNumberFormat="1" applyFont="1" applyFill="1" applyBorder="1" applyAlignment="1">
      <alignment horizontal="left" vertical="center" wrapText="1"/>
    </xf>
    <xf numFmtId="49" fontId="16" fillId="46" borderId="10" xfId="0" applyNumberFormat="1" applyFont="1" applyFill="1" applyBorder="1" applyAlignment="1">
      <alignment horizontal="left" vertical="center" wrapText="1"/>
    </xf>
    <xf numFmtId="49" fontId="19" fillId="11" borderId="10" xfId="0" applyNumberFormat="1" applyFont="1" applyFill="1" applyBorder="1" applyAlignment="1">
      <alignment horizontal="center" vertical="center" textRotation="90"/>
    </xf>
    <xf numFmtId="49" fontId="16" fillId="49" borderId="7" xfId="0" applyNumberFormat="1" applyFont="1" applyFill="1" applyBorder="1" applyAlignment="1">
      <alignment horizontal="left" vertical="center"/>
    </xf>
    <xf numFmtId="49" fontId="25" fillId="22" borderId="10" xfId="0" applyNumberFormat="1" applyFont="1" applyFill="1" applyBorder="1" applyAlignment="1">
      <alignment horizontal="left" vertical="center"/>
    </xf>
    <xf numFmtId="49" fontId="16" fillId="46" borderId="10" xfId="0" applyNumberFormat="1" applyFont="1" applyFill="1" applyBorder="1" applyAlignment="1">
      <alignment horizontal="left" vertical="center"/>
    </xf>
    <xf numFmtId="49" fontId="0" fillId="0" borderId="10" xfId="0" applyNumberForma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center" vertical="center"/>
    </xf>
    <xf numFmtId="14" fontId="16" fillId="22" borderId="29" xfId="0" applyNumberFormat="1" applyFont="1" applyFill="1" applyBorder="1" applyAlignment="1">
      <alignment horizontal="center"/>
    </xf>
    <xf numFmtId="14" fontId="16" fillId="22" borderId="9" xfId="0" applyNumberFormat="1" applyFont="1" applyFill="1" applyBorder="1" applyAlignment="1">
      <alignment horizontal="center"/>
    </xf>
    <xf numFmtId="14" fontId="16" fillId="22" borderId="30" xfId="0" applyNumberFormat="1" applyFont="1" applyFill="1" applyBorder="1" applyAlignment="1">
      <alignment horizontal="center"/>
    </xf>
    <xf numFmtId="0" fontId="16" fillId="22" borderId="29" xfId="0" applyFont="1" applyFill="1" applyBorder="1" applyAlignment="1">
      <alignment horizontal="center"/>
    </xf>
    <xf numFmtId="0" fontId="16" fillId="22" borderId="9" xfId="0" applyFont="1" applyFill="1" applyBorder="1" applyAlignment="1">
      <alignment horizontal="center"/>
    </xf>
    <xf numFmtId="0" fontId="16" fillId="22" borderId="30" xfId="0" applyFont="1" applyFill="1" applyBorder="1" applyAlignment="1">
      <alignment horizontal="center"/>
    </xf>
    <xf numFmtId="49" fontId="15" fillId="22" borderId="26" xfId="0" applyNumberFormat="1" applyFont="1" applyFill="1" applyBorder="1" applyAlignment="1">
      <alignment horizontal="center" vertical="center"/>
    </xf>
    <xf numFmtId="49" fontId="15" fillId="22" borderId="27" xfId="0" applyNumberFormat="1" applyFont="1" applyFill="1" applyBorder="1" applyAlignment="1">
      <alignment horizontal="center" vertical="center"/>
    </xf>
    <xf numFmtId="49" fontId="15" fillId="22" borderId="28" xfId="0" applyNumberFormat="1" applyFont="1" applyFill="1" applyBorder="1" applyAlignment="1">
      <alignment horizontal="center" vertical="center"/>
    </xf>
    <xf numFmtId="49" fontId="16" fillId="0" borderId="10" xfId="0" applyNumberFormat="1" applyFont="1" applyFill="1" applyBorder="1" applyAlignment="1">
      <alignment horizontal="center" vertical="center" textRotation="90"/>
    </xf>
    <xf numFmtId="49" fontId="15" fillId="22" borderId="29" xfId="0" applyNumberFormat="1" applyFont="1" applyFill="1" applyBorder="1" applyAlignment="1">
      <alignment horizontal="center" vertical="center"/>
    </xf>
    <xf numFmtId="49" fontId="15" fillId="22" borderId="9" xfId="0" applyNumberFormat="1" applyFont="1" applyFill="1" applyBorder="1" applyAlignment="1">
      <alignment horizontal="center" vertical="center"/>
    </xf>
    <xf numFmtId="49" fontId="15" fillId="22" borderId="30" xfId="0" applyNumberFormat="1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textRotation="90"/>
    </xf>
    <xf numFmtId="0" fontId="0" fillId="0" borderId="10" xfId="0" applyFont="1" applyFill="1" applyBorder="1" applyAlignment="1">
      <alignment horizontal="center" textRotation="90"/>
    </xf>
    <xf numFmtId="49" fontId="0" fillId="47" borderId="10" xfId="0" applyNumberFormat="1" applyFont="1" applyFill="1" applyBorder="1" applyAlignment="1">
      <alignment horizontal="center" vertical="center" shrinkToFit="1"/>
    </xf>
    <xf numFmtId="49" fontId="0" fillId="47" borderId="10" xfId="0" applyNumberFormat="1" applyFont="1" applyFill="1" applyBorder="1" applyAlignment="1">
      <alignment horizontal="center" vertical="center"/>
    </xf>
    <xf numFmtId="0" fontId="15" fillId="29" borderId="33" xfId="0" applyFont="1" applyFill="1" applyBorder="1" applyAlignment="1">
      <alignment horizontal="left"/>
    </xf>
    <xf numFmtId="0" fontId="15" fillId="29" borderId="34" xfId="0" applyFont="1" applyFill="1" applyBorder="1" applyAlignment="1">
      <alignment horizontal="left"/>
    </xf>
    <xf numFmtId="0" fontId="15" fillId="29" borderId="35" xfId="0" applyFont="1" applyFill="1" applyBorder="1" applyAlignment="1">
      <alignment horizontal="left"/>
    </xf>
    <xf numFmtId="0" fontId="16" fillId="29" borderId="33" xfId="0" applyFont="1" applyFill="1" applyBorder="1" applyAlignment="1">
      <alignment horizontal="center"/>
    </xf>
    <xf numFmtId="0" fontId="16" fillId="29" borderId="34" xfId="0" applyFont="1" applyFill="1" applyBorder="1" applyAlignment="1">
      <alignment horizontal="center"/>
    </xf>
    <xf numFmtId="0" fontId="16" fillId="29" borderId="35" xfId="0" applyFont="1" applyFill="1" applyBorder="1" applyAlignment="1">
      <alignment horizontal="center"/>
    </xf>
    <xf numFmtId="0" fontId="16" fillId="22" borderId="15" xfId="0" applyFont="1" applyFill="1" applyBorder="1" applyAlignment="1">
      <alignment horizontal="center"/>
    </xf>
    <xf numFmtId="0" fontId="16" fillId="22" borderId="0" xfId="0" applyFont="1" applyFill="1" applyBorder="1" applyAlignment="1">
      <alignment horizontal="center"/>
    </xf>
    <xf numFmtId="0" fontId="16" fillId="22" borderId="16" xfId="0" applyFont="1" applyFill="1" applyBorder="1" applyAlignment="1">
      <alignment horizontal="center"/>
    </xf>
    <xf numFmtId="49" fontId="15" fillId="22" borderId="15" xfId="0" applyNumberFormat="1" applyFont="1" applyFill="1" applyBorder="1" applyAlignment="1">
      <alignment horizontal="center" vertical="center"/>
    </xf>
    <xf numFmtId="49" fontId="15" fillId="22" borderId="0" xfId="0" applyNumberFormat="1" applyFont="1" applyFill="1" applyBorder="1" applyAlignment="1">
      <alignment horizontal="center" vertical="center"/>
    </xf>
    <xf numFmtId="49" fontId="15" fillId="22" borderId="16" xfId="0" applyNumberFormat="1" applyFont="1" applyFill="1" applyBorder="1" applyAlignment="1">
      <alignment horizontal="center" vertical="center"/>
    </xf>
    <xf numFmtId="0" fontId="22" fillId="0" borderId="11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49" fontId="11" fillId="42" borderId="23" xfId="0" applyNumberFormat="1" applyFont="1" applyFill="1" applyBorder="1" applyAlignment="1">
      <alignment horizontal="center" vertical="center"/>
    </xf>
    <xf numFmtId="0" fontId="0" fillId="42" borderId="24" xfId="0" applyFill="1" applyBorder="1" applyAlignment="1">
      <alignment horizontal="center" vertical="center"/>
    </xf>
    <xf numFmtId="0" fontId="0" fillId="42" borderId="25" xfId="0" applyFill="1" applyBorder="1" applyAlignment="1">
      <alignment horizontal="center" vertical="center"/>
    </xf>
    <xf numFmtId="49" fontId="27" fillId="41" borderId="10" xfId="0" applyNumberFormat="1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49" fontId="15" fillId="43" borderId="12" xfId="0" applyNumberFormat="1" applyFont="1" applyFill="1" applyBorder="1" applyAlignment="1">
      <alignment horizontal="center" vertical="center"/>
    </xf>
    <xf numFmtId="49" fontId="15" fillId="43" borderId="13" xfId="0" applyNumberFormat="1" applyFont="1" applyFill="1" applyBorder="1" applyAlignment="1">
      <alignment horizontal="center" vertical="center"/>
    </xf>
    <xf numFmtId="49" fontId="15" fillId="43" borderId="14" xfId="0" applyNumberFormat="1" applyFont="1" applyFill="1" applyBorder="1" applyAlignment="1">
      <alignment horizontal="center" vertical="center"/>
    </xf>
    <xf numFmtId="0" fontId="15" fillId="0" borderId="26" xfId="0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28" borderId="12" xfId="0" applyFont="1" applyFill="1" applyBorder="1" applyAlignment="1">
      <alignment horizontal="center" vertical="center" wrapText="1"/>
    </xf>
    <xf numFmtId="0" fontId="15" fillId="42" borderId="13" xfId="0" applyFont="1" applyFill="1" applyBorder="1" applyAlignment="1">
      <alignment horizontal="center" vertical="center" wrapText="1"/>
    </xf>
    <xf numFmtId="0" fontId="15" fillId="42" borderId="14" xfId="0" applyFont="1" applyFill="1" applyBorder="1" applyAlignment="1">
      <alignment horizontal="center" vertical="center" wrapText="1"/>
    </xf>
    <xf numFmtId="0" fontId="15" fillId="42" borderId="17" xfId="0" applyFont="1" applyFill="1" applyBorder="1" applyAlignment="1">
      <alignment horizontal="center" vertical="center" wrapText="1"/>
    </xf>
    <xf numFmtId="0" fontId="15" fillId="42" borderId="18" xfId="0" applyFont="1" applyFill="1" applyBorder="1" applyAlignment="1">
      <alignment horizontal="center" vertical="center" wrapText="1"/>
    </xf>
    <xf numFmtId="0" fontId="15" fillId="42" borderId="19" xfId="0" applyFont="1" applyFill="1" applyBorder="1" applyAlignment="1">
      <alignment horizontal="center" vertical="center" wrapText="1"/>
    </xf>
    <xf numFmtId="49" fontId="15" fillId="43" borderId="24" xfId="0" applyNumberFormat="1" applyFont="1" applyFill="1" applyBorder="1" applyAlignment="1">
      <alignment horizontal="center" vertical="center"/>
    </xf>
    <xf numFmtId="49" fontId="15" fillId="43" borderId="25" xfId="0" applyNumberFormat="1" applyFont="1" applyFill="1" applyBorder="1" applyAlignment="1">
      <alignment horizontal="center" vertical="center"/>
    </xf>
    <xf numFmtId="49" fontId="22" fillId="0" borderId="11" xfId="0" applyNumberFormat="1" applyFont="1" applyBorder="1" applyAlignment="1">
      <alignment horizontal="left" vertical="center"/>
    </xf>
    <xf numFmtId="49" fontId="22" fillId="0" borderId="0" xfId="0" applyNumberFormat="1" applyFont="1" applyBorder="1" applyAlignment="1">
      <alignment horizontal="left" vertical="center"/>
    </xf>
  </cellXfs>
  <cellStyles count="3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Explanatory Text" xfId="27"/>
    <cellStyle name="Heading 1" xfId="28"/>
    <cellStyle name="Heading 2" xfId="29"/>
    <cellStyle name="Heading 3" xfId="30"/>
    <cellStyle name="Heading 4" xfId="31"/>
    <cellStyle name="Hyperlink" xfId="32" builtinId="8"/>
    <cellStyle name="Normal" xfId="0" builtinId="0"/>
    <cellStyle name="Output" xfId="33"/>
    <cellStyle name="Separador de milhares [" xfId="34"/>
    <cellStyle name="Title" xfId="3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BFBF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BF00BF"/>
      <rgbColor rgb="00800000"/>
      <rgbColor rgb="00008080"/>
      <rgbColor rgb="000000FF"/>
      <rgbColor rgb="0000B2DF"/>
      <rgbColor rgb="00F7F7F7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212121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0</xdr:row>
      <xdr:rowOff>0</xdr:rowOff>
    </xdr:from>
    <xdr:to>
      <xdr:col>23</xdr:col>
      <xdr:colOff>285750</xdr:colOff>
      <xdr:row>0</xdr:row>
      <xdr:rowOff>1104900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D99D2E4-6476-4C0E-A4E1-E0FA7DA0C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86200" y="0"/>
          <a:ext cx="29337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R71"/>
  <sheetViews>
    <sheetView showGridLines="0" tabSelected="1" workbookViewId="0">
      <selection activeCell="AP35" sqref="AP35"/>
    </sheetView>
  </sheetViews>
  <sheetFormatPr defaultRowHeight="8.25" customHeight="1"/>
  <cols>
    <col min="1" max="1" width="1.5703125" style="1" customWidth="1"/>
    <col min="2" max="2" width="4.28515625" style="1" customWidth="1"/>
    <col min="3" max="3" width="4.7109375" style="1" customWidth="1"/>
    <col min="4" max="15" width="4.28515625" style="1" customWidth="1"/>
    <col min="16" max="16" width="5.5703125" style="1" customWidth="1"/>
    <col min="17" max="19" width="4.28515625" style="1" customWidth="1"/>
    <col min="20" max="20" width="4.7109375" style="1" customWidth="1"/>
    <col min="21" max="38" width="4.28515625" style="1" customWidth="1"/>
    <col min="39" max="39" width="2.140625" style="1" customWidth="1"/>
    <col min="40" max="40" width="4.7109375" style="2" customWidth="1"/>
    <col min="41" max="16384" width="9.140625" style="1"/>
  </cols>
  <sheetData>
    <row r="1" spans="2:40" ht="87.75" customHeight="1"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</row>
    <row r="2" spans="2:40" ht="14.25">
      <c r="B2" s="118" t="s">
        <v>60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</row>
    <row r="3" spans="2:40" ht="26.25">
      <c r="B3" s="119">
        <v>2019</v>
      </c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</row>
    <row r="4" spans="2:40" ht="5.25" customHeight="1"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</row>
    <row r="5" spans="2:40" ht="14.25" customHeight="1">
      <c r="B5" s="120" t="s">
        <v>25</v>
      </c>
      <c r="C5" s="20" t="s">
        <v>1</v>
      </c>
      <c r="D5" s="21" t="s">
        <v>2</v>
      </c>
      <c r="E5" s="21" t="s">
        <v>3</v>
      </c>
      <c r="F5" s="21" t="s">
        <v>4</v>
      </c>
      <c r="G5" s="21" t="s">
        <v>5</v>
      </c>
      <c r="H5" s="21" t="s">
        <v>6</v>
      </c>
      <c r="I5" s="22" t="s">
        <v>7</v>
      </c>
      <c r="J5" s="121" t="s">
        <v>61</v>
      </c>
      <c r="K5" s="122" t="s">
        <v>0</v>
      </c>
      <c r="L5" s="122"/>
      <c r="M5" s="122"/>
      <c r="N5" s="122"/>
      <c r="O5" s="122"/>
      <c r="P5" s="122"/>
      <c r="Q5" s="122"/>
      <c r="R5" s="122"/>
      <c r="S5" s="122"/>
      <c r="U5" s="123" t="s">
        <v>26</v>
      </c>
      <c r="V5" s="20" t="s">
        <v>1</v>
      </c>
      <c r="W5" s="21" t="s">
        <v>2</v>
      </c>
      <c r="X5" s="21" t="s">
        <v>3</v>
      </c>
      <c r="Y5" s="21" t="s">
        <v>4</v>
      </c>
      <c r="Z5" s="21" t="s">
        <v>5</v>
      </c>
      <c r="AA5" s="21" t="s">
        <v>6</v>
      </c>
      <c r="AB5" s="22" t="s">
        <v>7</v>
      </c>
      <c r="AC5" s="121" t="s">
        <v>64</v>
      </c>
      <c r="AD5" s="122" t="s">
        <v>0</v>
      </c>
      <c r="AE5" s="122"/>
      <c r="AF5" s="122"/>
      <c r="AG5" s="122"/>
      <c r="AH5" s="122"/>
      <c r="AI5" s="122"/>
      <c r="AJ5" s="122"/>
      <c r="AK5" s="122"/>
      <c r="AL5" s="122"/>
    </row>
    <row r="6" spans="2:40" ht="12.75" customHeight="1">
      <c r="B6" s="120"/>
      <c r="C6" s="78"/>
      <c r="D6" s="78"/>
      <c r="E6" s="58">
        <v>1</v>
      </c>
      <c r="F6" s="82">
        <f>1+E6</f>
        <v>2</v>
      </c>
      <c r="G6" s="82">
        <f>1+F6</f>
        <v>3</v>
      </c>
      <c r="H6" s="82">
        <f>1+G6</f>
        <v>4</v>
      </c>
      <c r="I6" s="82">
        <f>1+H6</f>
        <v>5</v>
      </c>
      <c r="J6" s="121"/>
      <c r="K6" s="124" t="s">
        <v>37</v>
      </c>
      <c r="L6" s="124"/>
      <c r="M6" s="124"/>
      <c r="N6" s="124"/>
      <c r="O6" s="124"/>
      <c r="P6" s="124"/>
      <c r="Q6" s="124"/>
      <c r="R6" s="124"/>
      <c r="S6" s="124"/>
      <c r="U6" s="123"/>
      <c r="V6" s="78"/>
      <c r="W6" s="78"/>
      <c r="X6" s="78"/>
      <c r="Y6" s="79"/>
      <c r="Z6" s="79"/>
      <c r="AA6" s="82">
        <f>1+Z6</f>
        <v>1</v>
      </c>
      <c r="AB6" s="82">
        <f>1+AA6</f>
        <v>2</v>
      </c>
      <c r="AC6" s="121"/>
      <c r="AD6" s="114" t="s">
        <v>111</v>
      </c>
      <c r="AE6" s="115"/>
      <c r="AF6" s="115"/>
      <c r="AG6" s="115"/>
      <c r="AH6" s="115"/>
      <c r="AI6" s="115"/>
      <c r="AJ6" s="115"/>
      <c r="AK6" s="115"/>
      <c r="AL6" s="115"/>
    </row>
    <row r="7" spans="2:40" ht="12.75" customHeight="1">
      <c r="B7" s="120"/>
      <c r="C7" s="82">
        <f>1+I6</f>
        <v>6</v>
      </c>
      <c r="D7" s="82">
        <f t="shared" ref="D7:I9" si="0">1+C7</f>
        <v>7</v>
      </c>
      <c r="E7" s="82">
        <f t="shared" si="0"/>
        <v>8</v>
      </c>
      <c r="F7" s="82">
        <f t="shared" si="0"/>
        <v>9</v>
      </c>
      <c r="G7" s="82">
        <f t="shared" si="0"/>
        <v>10</v>
      </c>
      <c r="H7" s="82">
        <f t="shared" si="0"/>
        <v>11</v>
      </c>
      <c r="I7" s="82">
        <f t="shared" si="0"/>
        <v>12</v>
      </c>
      <c r="J7" s="121"/>
      <c r="K7" s="114" t="s">
        <v>62</v>
      </c>
      <c r="L7" s="115"/>
      <c r="M7" s="115"/>
      <c r="N7" s="115"/>
      <c r="O7" s="115"/>
      <c r="P7" s="115"/>
      <c r="Q7" s="115"/>
      <c r="R7" s="115"/>
      <c r="S7" s="115"/>
      <c r="U7" s="123"/>
      <c r="V7" s="82">
        <f>1+AB6</f>
        <v>3</v>
      </c>
      <c r="W7" s="104">
        <f t="shared" ref="W7:AB9" si="1">1+V7</f>
        <v>4</v>
      </c>
      <c r="X7" s="104">
        <f t="shared" si="1"/>
        <v>5</v>
      </c>
      <c r="Y7" s="104">
        <f t="shared" si="1"/>
        <v>6</v>
      </c>
      <c r="Z7" s="104">
        <f t="shared" si="1"/>
        <v>7</v>
      </c>
      <c r="AA7" s="104">
        <f t="shared" si="1"/>
        <v>8</v>
      </c>
      <c r="AB7" s="80">
        <f t="shared" si="1"/>
        <v>9</v>
      </c>
      <c r="AC7" s="121"/>
      <c r="AD7" s="115" t="s">
        <v>55</v>
      </c>
      <c r="AE7" s="115"/>
      <c r="AF7" s="115"/>
      <c r="AG7" s="115"/>
      <c r="AH7" s="115"/>
      <c r="AI7" s="115"/>
      <c r="AJ7" s="115"/>
      <c r="AK7" s="115"/>
      <c r="AL7" s="115"/>
    </row>
    <row r="8" spans="2:40" ht="12.75" customHeight="1">
      <c r="B8" s="120"/>
      <c r="C8" s="82">
        <f>1+I7</f>
        <v>13</v>
      </c>
      <c r="D8" s="82">
        <f t="shared" si="0"/>
        <v>14</v>
      </c>
      <c r="E8" s="82">
        <f t="shared" si="0"/>
        <v>15</v>
      </c>
      <c r="F8" s="82">
        <f t="shared" si="0"/>
        <v>16</v>
      </c>
      <c r="G8" s="82">
        <f t="shared" si="0"/>
        <v>17</v>
      </c>
      <c r="H8" s="82">
        <f t="shared" si="0"/>
        <v>18</v>
      </c>
      <c r="I8" s="82">
        <f t="shared" si="0"/>
        <v>19</v>
      </c>
      <c r="J8" s="121"/>
      <c r="K8" s="116"/>
      <c r="L8" s="116"/>
      <c r="M8" s="116"/>
      <c r="N8" s="116"/>
      <c r="O8" s="116"/>
      <c r="P8" s="116"/>
      <c r="Q8" s="116"/>
      <c r="R8" s="116"/>
      <c r="S8" s="116"/>
      <c r="U8" s="123"/>
      <c r="V8" s="80">
        <f>1+AB7</f>
        <v>10</v>
      </c>
      <c r="W8" s="83">
        <f t="shared" si="1"/>
        <v>11</v>
      </c>
      <c r="X8" s="83">
        <f t="shared" si="1"/>
        <v>12</v>
      </c>
      <c r="Y8" s="83">
        <f t="shared" si="1"/>
        <v>13</v>
      </c>
      <c r="Z8" s="83">
        <f t="shared" si="1"/>
        <v>14</v>
      </c>
      <c r="AA8" s="83">
        <f t="shared" si="1"/>
        <v>15</v>
      </c>
      <c r="AB8" s="80">
        <f t="shared" si="1"/>
        <v>16</v>
      </c>
      <c r="AC8" s="121"/>
      <c r="AD8" s="114" t="s">
        <v>93</v>
      </c>
      <c r="AE8" s="114"/>
      <c r="AF8" s="114"/>
      <c r="AG8" s="114"/>
      <c r="AH8" s="114"/>
      <c r="AI8" s="114"/>
      <c r="AJ8" s="114"/>
      <c r="AK8" s="114"/>
      <c r="AL8" s="114"/>
    </row>
    <row r="9" spans="2:40" ht="12.75" customHeight="1">
      <c r="B9" s="120"/>
      <c r="C9" s="82">
        <f>1+I8</f>
        <v>20</v>
      </c>
      <c r="D9" s="82">
        <f t="shared" si="0"/>
        <v>21</v>
      </c>
      <c r="E9" s="82">
        <f t="shared" si="0"/>
        <v>22</v>
      </c>
      <c r="F9" s="82">
        <f t="shared" si="0"/>
        <v>23</v>
      </c>
      <c r="G9" s="82">
        <f t="shared" si="0"/>
        <v>24</v>
      </c>
      <c r="H9" s="82">
        <f t="shared" si="0"/>
        <v>25</v>
      </c>
      <c r="I9" s="82">
        <f t="shared" si="0"/>
        <v>26</v>
      </c>
      <c r="J9" s="121"/>
      <c r="K9" s="116"/>
      <c r="L9" s="116"/>
      <c r="M9" s="116"/>
      <c r="N9" s="116"/>
      <c r="O9" s="116"/>
      <c r="P9" s="116"/>
      <c r="Q9" s="116"/>
      <c r="R9" s="116"/>
      <c r="S9" s="116"/>
      <c r="U9" s="123"/>
      <c r="V9" s="80">
        <f>1+AB8</f>
        <v>17</v>
      </c>
      <c r="W9" s="83">
        <f t="shared" si="1"/>
        <v>18</v>
      </c>
      <c r="X9" s="84">
        <f t="shared" si="1"/>
        <v>19</v>
      </c>
      <c r="Y9" s="79">
        <f t="shared" si="1"/>
        <v>20</v>
      </c>
      <c r="Z9" s="79">
        <f t="shared" si="1"/>
        <v>21</v>
      </c>
      <c r="AA9" s="79">
        <f t="shared" si="1"/>
        <v>22</v>
      </c>
      <c r="AB9" s="80">
        <f t="shared" si="1"/>
        <v>23</v>
      </c>
      <c r="AC9" s="121"/>
      <c r="AD9" s="114" t="s">
        <v>63</v>
      </c>
      <c r="AE9" s="114"/>
      <c r="AF9" s="114"/>
      <c r="AG9" s="114"/>
      <c r="AH9" s="114"/>
      <c r="AI9" s="114"/>
      <c r="AJ9" s="114"/>
      <c r="AK9" s="114"/>
      <c r="AL9" s="114"/>
    </row>
    <row r="10" spans="2:40" ht="12.75" customHeight="1">
      <c r="B10" s="120"/>
      <c r="C10" s="82">
        <f>1+I9</f>
        <v>27</v>
      </c>
      <c r="D10" s="82">
        <f>1+C10</f>
        <v>28</v>
      </c>
      <c r="E10" s="82">
        <f>1+D10</f>
        <v>29</v>
      </c>
      <c r="F10" s="82">
        <f>1+E10</f>
        <v>30</v>
      </c>
      <c r="G10" s="82">
        <f>1+F10</f>
        <v>31</v>
      </c>
      <c r="H10" s="79"/>
      <c r="I10" s="79"/>
      <c r="J10" s="121"/>
      <c r="K10" s="116"/>
      <c r="L10" s="116"/>
      <c r="M10" s="116"/>
      <c r="N10" s="116"/>
      <c r="O10" s="116"/>
      <c r="P10" s="116"/>
      <c r="Q10" s="116"/>
      <c r="R10" s="116"/>
      <c r="S10" s="116"/>
      <c r="U10" s="123"/>
      <c r="V10" s="80">
        <f>1+AB9</f>
        <v>24</v>
      </c>
      <c r="W10" s="79">
        <f>1+V10</f>
        <v>25</v>
      </c>
      <c r="X10" s="79">
        <f>1+W10</f>
        <v>26</v>
      </c>
      <c r="Y10" s="79">
        <f>1+X10</f>
        <v>27</v>
      </c>
      <c r="Z10" s="79">
        <f>1+Y10</f>
        <v>28</v>
      </c>
      <c r="AA10" s="79"/>
      <c r="AB10" s="79"/>
      <c r="AC10" s="121"/>
      <c r="AD10" s="125" t="s">
        <v>84</v>
      </c>
      <c r="AE10" s="126"/>
      <c r="AF10" s="126"/>
      <c r="AG10" s="126"/>
      <c r="AH10" s="126"/>
      <c r="AI10" s="126"/>
      <c r="AJ10" s="126"/>
      <c r="AK10" s="126"/>
      <c r="AL10" s="126"/>
    </row>
    <row r="11" spans="2:40" ht="12.75" customHeight="1">
      <c r="B11" s="120"/>
      <c r="C11" s="79"/>
      <c r="D11" s="79"/>
      <c r="E11" s="79"/>
      <c r="F11" s="79"/>
      <c r="G11" s="79"/>
      <c r="H11" s="79"/>
      <c r="I11" s="79"/>
      <c r="J11" s="121"/>
      <c r="K11" s="116"/>
      <c r="L11" s="116"/>
      <c r="M11" s="116"/>
      <c r="N11" s="116"/>
      <c r="O11" s="116"/>
      <c r="P11" s="116"/>
      <c r="Q11" s="116"/>
      <c r="R11" s="116"/>
      <c r="S11" s="116"/>
      <c r="U11" s="123"/>
      <c r="V11" s="79"/>
      <c r="W11" s="79"/>
      <c r="X11" s="79"/>
      <c r="Y11" s="79"/>
      <c r="Z11" s="79"/>
      <c r="AA11" s="79"/>
      <c r="AB11" s="79"/>
      <c r="AC11" s="121"/>
      <c r="AD11" s="127" t="s">
        <v>96</v>
      </c>
      <c r="AE11" s="128"/>
      <c r="AF11" s="128"/>
      <c r="AG11" s="128"/>
      <c r="AH11" s="128"/>
      <c r="AI11" s="128"/>
      <c r="AJ11" s="128"/>
      <c r="AK11" s="128"/>
      <c r="AL11" s="128"/>
    </row>
    <row r="12" spans="2:40" s="53" customFormat="1" ht="12.75" customHeight="1">
      <c r="B12" s="106"/>
      <c r="C12" s="49"/>
      <c r="D12" s="49"/>
      <c r="E12" s="49"/>
      <c r="F12" s="49"/>
      <c r="G12" s="49"/>
      <c r="H12" s="49"/>
      <c r="I12" s="49"/>
      <c r="J12" s="51"/>
      <c r="K12" s="52"/>
      <c r="L12" s="52"/>
      <c r="M12" s="52"/>
      <c r="N12" s="52"/>
      <c r="O12" s="52"/>
      <c r="P12" s="52"/>
      <c r="Q12" s="52"/>
      <c r="R12" s="52"/>
      <c r="S12" s="52"/>
      <c r="U12" s="107"/>
      <c r="V12" s="49"/>
      <c r="W12" s="49"/>
      <c r="X12" s="49"/>
      <c r="Y12" s="49"/>
      <c r="Z12" s="49"/>
      <c r="AA12" s="49"/>
      <c r="AB12" s="49"/>
      <c r="AC12" s="51"/>
      <c r="AD12" s="127" t="s">
        <v>108</v>
      </c>
      <c r="AE12" s="128"/>
      <c r="AF12" s="128"/>
      <c r="AG12" s="128"/>
      <c r="AH12" s="128"/>
      <c r="AI12" s="128"/>
      <c r="AJ12" s="128"/>
      <c r="AK12" s="128"/>
      <c r="AL12" s="128"/>
      <c r="AN12" s="108"/>
    </row>
    <row r="13" spans="2:40" s="53" customFormat="1" ht="12.75" customHeight="1">
      <c r="B13" s="106"/>
      <c r="C13" s="49"/>
      <c r="D13" s="49"/>
      <c r="E13" s="49"/>
      <c r="F13" s="49"/>
      <c r="G13" s="49"/>
      <c r="H13" s="49"/>
      <c r="I13" s="49"/>
      <c r="J13" s="51"/>
      <c r="K13" s="52"/>
      <c r="L13" s="52"/>
      <c r="M13" s="52"/>
      <c r="N13" s="52"/>
      <c r="O13" s="52"/>
      <c r="P13" s="52"/>
      <c r="Q13" s="52"/>
      <c r="R13" s="52"/>
      <c r="S13" s="52"/>
      <c r="U13" s="107"/>
      <c r="V13" s="49"/>
      <c r="W13" s="49"/>
      <c r="X13" s="49"/>
      <c r="Y13" s="49"/>
      <c r="Z13" s="49"/>
      <c r="AA13" s="49"/>
      <c r="AB13" s="49"/>
      <c r="AC13" s="51"/>
      <c r="AD13" s="127" t="s">
        <v>109</v>
      </c>
      <c r="AE13" s="128"/>
      <c r="AF13" s="128"/>
      <c r="AG13" s="128"/>
      <c r="AH13" s="128"/>
      <c r="AI13" s="128"/>
      <c r="AJ13" s="128"/>
      <c r="AK13" s="128"/>
      <c r="AL13" s="128"/>
      <c r="AN13" s="108"/>
    </row>
    <row r="14" spans="2:40" ht="12.75" customHeight="1">
      <c r="B14" s="48"/>
      <c r="C14" s="49"/>
      <c r="D14" s="49"/>
      <c r="E14" s="49"/>
      <c r="F14" s="49"/>
      <c r="G14" s="49"/>
      <c r="H14" s="49"/>
      <c r="I14" s="50"/>
      <c r="J14" s="51"/>
      <c r="K14" s="52"/>
      <c r="L14" s="52"/>
      <c r="M14" s="52"/>
      <c r="N14" s="52"/>
      <c r="O14" s="52"/>
      <c r="P14" s="52"/>
      <c r="Q14" s="52"/>
      <c r="R14" s="52"/>
      <c r="S14" s="52"/>
      <c r="T14" s="53"/>
      <c r="AD14" s="127" t="s">
        <v>110</v>
      </c>
      <c r="AE14" s="128"/>
      <c r="AF14" s="128"/>
      <c r="AG14" s="128"/>
      <c r="AH14" s="128"/>
      <c r="AI14" s="128"/>
      <c r="AJ14" s="128"/>
      <c r="AK14" s="128"/>
      <c r="AL14" s="128"/>
    </row>
    <row r="15" spans="2:40" ht="12.75" customHeight="1">
      <c r="B15" s="48"/>
      <c r="C15" s="49"/>
      <c r="D15" s="49"/>
      <c r="E15" s="49"/>
      <c r="F15" s="49"/>
      <c r="G15" s="49"/>
      <c r="H15" s="49"/>
      <c r="I15" s="50"/>
      <c r="J15" s="51"/>
      <c r="K15" s="52"/>
      <c r="L15" s="52"/>
      <c r="M15" s="52"/>
      <c r="N15" s="52"/>
      <c r="O15" s="52"/>
      <c r="P15" s="52"/>
      <c r="Q15" s="52"/>
      <c r="R15" s="52"/>
      <c r="S15" s="52"/>
      <c r="T15" s="53"/>
      <c r="AD15" s="109"/>
      <c r="AE15" s="110"/>
      <c r="AF15" s="110"/>
      <c r="AG15" s="110"/>
      <c r="AH15" s="110"/>
      <c r="AI15" s="110"/>
      <c r="AJ15" s="110"/>
      <c r="AK15" s="110"/>
      <c r="AL15" s="110"/>
    </row>
    <row r="16" spans="2:40" ht="12.75" customHeight="1">
      <c r="B16" s="129" t="s">
        <v>27</v>
      </c>
      <c r="C16" s="3" t="s">
        <v>1</v>
      </c>
      <c r="D16" s="4" t="s">
        <v>2</v>
      </c>
      <c r="E16" s="4" t="s">
        <v>3</v>
      </c>
      <c r="F16" s="4" t="s">
        <v>4</v>
      </c>
      <c r="G16" s="4" t="s">
        <v>5</v>
      </c>
      <c r="H16" s="4" t="s">
        <v>6</v>
      </c>
      <c r="I16" s="5" t="s">
        <v>7</v>
      </c>
      <c r="J16" s="131" t="s">
        <v>65</v>
      </c>
      <c r="K16" s="132" t="s">
        <v>0</v>
      </c>
      <c r="L16" s="132"/>
      <c r="M16" s="132"/>
      <c r="N16" s="132"/>
      <c r="O16" s="132"/>
      <c r="P16" s="132"/>
      <c r="Q16" s="132"/>
      <c r="R16" s="132"/>
      <c r="S16" s="132"/>
      <c r="U16" s="123" t="s">
        <v>28</v>
      </c>
      <c r="V16" s="20" t="s">
        <v>1</v>
      </c>
      <c r="W16" s="21" t="s">
        <v>2</v>
      </c>
      <c r="X16" s="21" t="s">
        <v>3</v>
      </c>
      <c r="Y16" s="21" t="s">
        <v>4</v>
      </c>
      <c r="Z16" s="21" t="s">
        <v>5</v>
      </c>
      <c r="AA16" s="21" t="s">
        <v>6</v>
      </c>
      <c r="AB16" s="22" t="s">
        <v>7</v>
      </c>
      <c r="AC16" s="121" t="s">
        <v>66</v>
      </c>
      <c r="AD16" s="122" t="s">
        <v>0</v>
      </c>
      <c r="AE16" s="122"/>
      <c r="AF16" s="122"/>
      <c r="AG16" s="122"/>
      <c r="AH16" s="122"/>
      <c r="AI16" s="122"/>
      <c r="AJ16" s="122"/>
      <c r="AK16" s="122"/>
      <c r="AL16" s="122"/>
      <c r="AN16" s="1"/>
    </row>
    <row r="17" spans="2:42" ht="12.75" customHeight="1">
      <c r="B17" s="130"/>
      <c r="C17" s="57"/>
      <c r="D17" s="57"/>
      <c r="E17" s="57"/>
      <c r="F17" s="60"/>
      <c r="G17" s="60"/>
      <c r="H17" s="77">
        <f>1+G17</f>
        <v>1</v>
      </c>
      <c r="I17" s="61">
        <f>1+H17</f>
        <v>2</v>
      </c>
      <c r="J17" s="131"/>
      <c r="K17" s="140" t="s">
        <v>53</v>
      </c>
      <c r="L17" s="140"/>
      <c r="M17" s="140"/>
      <c r="N17" s="140"/>
      <c r="O17" s="140"/>
      <c r="P17" s="140"/>
      <c r="Q17" s="140"/>
      <c r="R17" s="140"/>
      <c r="S17" s="140"/>
      <c r="U17" s="123"/>
      <c r="V17" s="78"/>
      <c r="W17" s="79">
        <f t="shared" ref="W17:AB20" si="2">1+V17</f>
        <v>1</v>
      </c>
      <c r="X17" s="79">
        <f t="shared" si="2"/>
        <v>2</v>
      </c>
      <c r="Y17" s="79">
        <f t="shared" si="2"/>
        <v>3</v>
      </c>
      <c r="Z17" s="79">
        <f t="shared" si="2"/>
        <v>4</v>
      </c>
      <c r="AA17" s="79">
        <f t="shared" si="2"/>
        <v>5</v>
      </c>
      <c r="AB17" s="80">
        <f>1+AA17</f>
        <v>6</v>
      </c>
      <c r="AC17" s="121"/>
      <c r="AD17" s="114" t="s">
        <v>117</v>
      </c>
      <c r="AE17" s="114"/>
      <c r="AF17" s="114"/>
      <c r="AG17" s="114"/>
      <c r="AH17" s="114"/>
      <c r="AI17" s="114"/>
      <c r="AJ17" s="114"/>
      <c r="AK17" s="114"/>
      <c r="AL17" s="114"/>
      <c r="AN17" s="1"/>
    </row>
    <row r="18" spans="2:42" ht="12.75" customHeight="1">
      <c r="B18" s="130"/>
      <c r="C18" s="61">
        <f>1+I17</f>
        <v>3</v>
      </c>
      <c r="D18" s="61">
        <f t="shared" ref="D18:I21" si="3">1+C18</f>
        <v>4</v>
      </c>
      <c r="E18" s="59">
        <f>1+D18</f>
        <v>5</v>
      </c>
      <c r="F18" s="77">
        <f t="shared" si="3"/>
        <v>6</v>
      </c>
      <c r="G18" s="77">
        <f t="shared" si="3"/>
        <v>7</v>
      </c>
      <c r="H18" s="60">
        <f t="shared" si="3"/>
        <v>8</v>
      </c>
      <c r="I18" s="61">
        <f t="shared" si="3"/>
        <v>9</v>
      </c>
      <c r="J18" s="131"/>
      <c r="K18" s="141" t="s">
        <v>54</v>
      </c>
      <c r="L18" s="141"/>
      <c r="M18" s="141"/>
      <c r="N18" s="141"/>
      <c r="O18" s="141"/>
      <c r="P18" s="141"/>
      <c r="Q18" s="141"/>
      <c r="R18" s="141"/>
      <c r="S18" s="141"/>
      <c r="U18" s="123"/>
      <c r="V18" s="80">
        <f>1+AB17</f>
        <v>7</v>
      </c>
      <c r="W18" s="79">
        <f t="shared" si="2"/>
        <v>8</v>
      </c>
      <c r="X18" s="79">
        <f t="shared" si="2"/>
        <v>9</v>
      </c>
      <c r="Y18" s="79">
        <f t="shared" si="2"/>
        <v>10</v>
      </c>
      <c r="Z18" s="79">
        <f t="shared" si="2"/>
        <v>11</v>
      </c>
      <c r="AA18" s="79">
        <f t="shared" si="2"/>
        <v>12</v>
      </c>
      <c r="AB18" s="80">
        <f t="shared" si="2"/>
        <v>13</v>
      </c>
      <c r="AC18" s="121"/>
      <c r="AD18" s="114" t="s">
        <v>56</v>
      </c>
      <c r="AE18" s="114"/>
      <c r="AF18" s="114"/>
      <c r="AG18" s="114"/>
      <c r="AH18" s="114"/>
      <c r="AI18" s="114"/>
      <c r="AJ18" s="114"/>
      <c r="AK18" s="114"/>
      <c r="AL18" s="114"/>
      <c r="AN18" s="1"/>
    </row>
    <row r="19" spans="2:42" ht="12.75" customHeight="1">
      <c r="B19" s="130"/>
      <c r="C19" s="61">
        <f>1+I18</f>
        <v>10</v>
      </c>
      <c r="D19" s="60">
        <f t="shared" si="3"/>
        <v>11</v>
      </c>
      <c r="E19" s="60">
        <f t="shared" si="3"/>
        <v>12</v>
      </c>
      <c r="F19" s="60">
        <f t="shared" si="3"/>
        <v>13</v>
      </c>
      <c r="G19" s="60">
        <f t="shared" si="3"/>
        <v>14</v>
      </c>
      <c r="H19" s="60">
        <f t="shared" si="3"/>
        <v>15</v>
      </c>
      <c r="I19" s="61">
        <f t="shared" si="3"/>
        <v>16</v>
      </c>
      <c r="J19" s="131"/>
      <c r="K19" s="136" t="s">
        <v>97</v>
      </c>
      <c r="L19" s="137"/>
      <c r="M19" s="137"/>
      <c r="N19" s="137"/>
      <c r="O19" s="137"/>
      <c r="P19" s="137"/>
      <c r="Q19" s="137"/>
      <c r="R19" s="137"/>
      <c r="S19" s="138"/>
      <c r="U19" s="123"/>
      <c r="V19" s="80">
        <f>1+AB18</f>
        <v>14</v>
      </c>
      <c r="W19" s="79">
        <f t="shared" si="2"/>
        <v>15</v>
      </c>
      <c r="X19" s="79">
        <f t="shared" si="2"/>
        <v>16</v>
      </c>
      <c r="Y19" s="79">
        <f t="shared" si="2"/>
        <v>17</v>
      </c>
      <c r="Z19" s="79">
        <f t="shared" si="2"/>
        <v>18</v>
      </c>
      <c r="AA19" s="58">
        <f>1+Z19</f>
        <v>19</v>
      </c>
      <c r="AB19" s="80">
        <f t="shared" si="2"/>
        <v>20</v>
      </c>
      <c r="AC19" s="121"/>
      <c r="AD19" s="142" t="s">
        <v>38</v>
      </c>
      <c r="AE19" s="143"/>
      <c r="AF19" s="143"/>
      <c r="AG19" s="143"/>
      <c r="AH19" s="143"/>
      <c r="AI19" s="143"/>
      <c r="AJ19" s="143"/>
      <c r="AK19" s="143"/>
      <c r="AL19" s="144"/>
      <c r="AN19" s="1"/>
    </row>
    <row r="20" spans="2:42" ht="12.75" customHeight="1">
      <c r="B20" s="130"/>
      <c r="C20" s="61">
        <f>1+I19</f>
        <v>17</v>
      </c>
      <c r="D20" s="60">
        <f t="shared" si="3"/>
        <v>18</v>
      </c>
      <c r="E20" s="60">
        <f t="shared" si="3"/>
        <v>19</v>
      </c>
      <c r="F20" s="60">
        <f t="shared" si="3"/>
        <v>20</v>
      </c>
      <c r="G20" s="60">
        <f t="shared" si="3"/>
        <v>21</v>
      </c>
      <c r="H20" s="60">
        <f t="shared" si="3"/>
        <v>22</v>
      </c>
      <c r="I20" s="61">
        <f t="shared" si="3"/>
        <v>23</v>
      </c>
      <c r="J20" s="131"/>
      <c r="K20" s="133" t="s">
        <v>116</v>
      </c>
      <c r="L20" s="134"/>
      <c r="M20" s="134"/>
      <c r="N20" s="134"/>
      <c r="O20" s="134"/>
      <c r="P20" s="134"/>
      <c r="Q20" s="134"/>
      <c r="R20" s="134"/>
      <c r="S20" s="135"/>
      <c r="U20" s="123"/>
      <c r="V20" s="80">
        <f>1+AB19</f>
        <v>21</v>
      </c>
      <c r="W20" s="79">
        <f t="shared" si="2"/>
        <v>22</v>
      </c>
      <c r="X20" s="79">
        <f t="shared" si="2"/>
        <v>23</v>
      </c>
      <c r="Y20" s="79">
        <f t="shared" si="2"/>
        <v>24</v>
      </c>
      <c r="Z20" s="79">
        <f t="shared" si="2"/>
        <v>25</v>
      </c>
      <c r="AA20" s="79">
        <f t="shared" si="2"/>
        <v>26</v>
      </c>
      <c r="AB20" s="80">
        <f t="shared" si="2"/>
        <v>27</v>
      </c>
      <c r="AC20" s="121"/>
      <c r="AD20" s="126"/>
      <c r="AE20" s="126"/>
      <c r="AF20" s="126"/>
      <c r="AG20" s="126"/>
      <c r="AH20" s="126"/>
      <c r="AI20" s="126"/>
      <c r="AJ20" s="126"/>
      <c r="AK20" s="126"/>
      <c r="AL20" s="126"/>
      <c r="AN20" s="1"/>
    </row>
    <row r="21" spans="2:42" ht="12.75">
      <c r="B21" s="130"/>
      <c r="C21" s="61">
        <f>1+I20</f>
        <v>24</v>
      </c>
      <c r="D21" s="60">
        <f t="shared" si="3"/>
        <v>25</v>
      </c>
      <c r="E21" s="60">
        <f t="shared" si="3"/>
        <v>26</v>
      </c>
      <c r="F21" s="60">
        <f t="shared" si="3"/>
        <v>27</v>
      </c>
      <c r="G21" s="60">
        <f t="shared" si="3"/>
        <v>28</v>
      </c>
      <c r="H21" s="60">
        <f t="shared" si="3"/>
        <v>29</v>
      </c>
      <c r="I21" s="61">
        <f t="shared" si="3"/>
        <v>30</v>
      </c>
      <c r="J21" s="131"/>
      <c r="K21" s="136" t="s">
        <v>98</v>
      </c>
      <c r="L21" s="137"/>
      <c r="M21" s="137"/>
      <c r="N21" s="137"/>
      <c r="O21" s="137"/>
      <c r="P21" s="137"/>
      <c r="Q21" s="137"/>
      <c r="R21" s="137"/>
      <c r="S21" s="138"/>
      <c r="U21" s="123"/>
      <c r="V21" s="80">
        <f>1+AB20</f>
        <v>28</v>
      </c>
      <c r="W21" s="79">
        <f>1+V21</f>
        <v>29</v>
      </c>
      <c r="X21" s="79">
        <f>1+W21</f>
        <v>30</v>
      </c>
      <c r="Y21" s="79"/>
      <c r="Z21" s="79"/>
      <c r="AA21" s="79"/>
      <c r="AB21" s="79"/>
      <c r="AC21" s="121"/>
      <c r="AD21" s="126"/>
      <c r="AE21" s="126"/>
      <c r="AF21" s="126"/>
      <c r="AG21" s="126"/>
      <c r="AH21" s="126"/>
      <c r="AI21" s="126"/>
      <c r="AJ21" s="126"/>
      <c r="AK21" s="126"/>
      <c r="AL21" s="126"/>
      <c r="AN21" s="1"/>
    </row>
    <row r="22" spans="2:42" ht="12.75">
      <c r="B22" s="130"/>
      <c r="C22" s="61">
        <f>1+I21</f>
        <v>31</v>
      </c>
      <c r="D22" s="60"/>
      <c r="E22" s="60"/>
      <c r="F22" s="60"/>
      <c r="G22" s="60"/>
      <c r="H22" s="60"/>
      <c r="I22" s="60"/>
      <c r="J22" s="131"/>
      <c r="K22" s="139"/>
      <c r="L22" s="139"/>
      <c r="M22" s="139"/>
      <c r="N22" s="139"/>
      <c r="O22" s="139"/>
      <c r="P22" s="139"/>
      <c r="Q22" s="139"/>
      <c r="R22" s="139"/>
      <c r="S22" s="139"/>
      <c r="U22" s="123"/>
      <c r="V22" s="81"/>
      <c r="W22" s="81"/>
      <c r="X22" s="81"/>
      <c r="Y22" s="81"/>
      <c r="Z22" s="81"/>
      <c r="AA22" s="81"/>
      <c r="AB22" s="81"/>
      <c r="AC22" s="121"/>
      <c r="AD22" s="126"/>
      <c r="AE22" s="126"/>
      <c r="AF22" s="126"/>
      <c r="AG22" s="126"/>
      <c r="AH22" s="126"/>
      <c r="AI22" s="126"/>
      <c r="AJ22" s="126"/>
      <c r="AK22" s="126"/>
      <c r="AL22" s="126"/>
    </row>
    <row r="23" spans="2:42" ht="12.75">
      <c r="T23" s="9"/>
    </row>
    <row r="24" spans="2:42" ht="12.75" customHeight="1">
      <c r="B24" s="123" t="s">
        <v>29</v>
      </c>
      <c r="C24" s="20" t="s">
        <v>1</v>
      </c>
      <c r="D24" s="21" t="s">
        <v>2</v>
      </c>
      <c r="E24" s="21" t="s">
        <v>3</v>
      </c>
      <c r="F24" s="21" t="s">
        <v>4</v>
      </c>
      <c r="G24" s="21" t="s">
        <v>5</v>
      </c>
      <c r="H24" s="21" t="s">
        <v>6</v>
      </c>
      <c r="I24" s="22" t="s">
        <v>7</v>
      </c>
      <c r="J24" s="121" t="s">
        <v>67</v>
      </c>
      <c r="K24" s="122" t="s">
        <v>0</v>
      </c>
      <c r="L24" s="122"/>
      <c r="M24" s="122"/>
      <c r="N24" s="122"/>
      <c r="O24" s="122"/>
      <c r="P24" s="122"/>
      <c r="Q24" s="122"/>
      <c r="R24" s="122"/>
      <c r="S24" s="122"/>
      <c r="T24" s="9"/>
      <c r="U24" s="147" t="s">
        <v>30</v>
      </c>
      <c r="V24" s="20" t="s">
        <v>1</v>
      </c>
      <c r="W24" s="21" t="s">
        <v>2</v>
      </c>
      <c r="X24" s="21" t="s">
        <v>3</v>
      </c>
      <c r="Y24" s="21" t="s">
        <v>4</v>
      </c>
      <c r="Z24" s="21" t="s">
        <v>5</v>
      </c>
      <c r="AA24" s="21" t="s">
        <v>6</v>
      </c>
      <c r="AB24" s="22" t="s">
        <v>7</v>
      </c>
      <c r="AC24" s="149" t="s">
        <v>65</v>
      </c>
      <c r="AD24" s="132" t="s">
        <v>0</v>
      </c>
      <c r="AE24" s="132"/>
      <c r="AF24" s="132"/>
      <c r="AG24" s="132"/>
      <c r="AH24" s="132"/>
      <c r="AI24" s="132"/>
      <c r="AJ24" s="132"/>
      <c r="AK24" s="132"/>
      <c r="AL24" s="132"/>
      <c r="AN24" s="1"/>
    </row>
    <row r="25" spans="2:42" ht="13.15" customHeight="1">
      <c r="B25" s="123"/>
      <c r="C25" s="78"/>
      <c r="D25" s="79"/>
      <c r="E25" s="79"/>
      <c r="F25" s="58">
        <v>1</v>
      </c>
      <c r="G25" s="79">
        <f>1+F25</f>
        <v>2</v>
      </c>
      <c r="H25" s="79">
        <f>1+G25</f>
        <v>3</v>
      </c>
      <c r="I25" s="80">
        <f>1+H25</f>
        <v>4</v>
      </c>
      <c r="J25" s="121"/>
      <c r="K25" s="115" t="s">
        <v>8</v>
      </c>
      <c r="L25" s="115"/>
      <c r="M25" s="115"/>
      <c r="N25" s="115"/>
      <c r="O25" s="115"/>
      <c r="P25" s="115"/>
      <c r="Q25" s="115"/>
      <c r="R25" s="115"/>
      <c r="S25" s="115"/>
      <c r="T25" s="9"/>
      <c r="U25" s="148"/>
      <c r="V25" s="57"/>
      <c r="W25" s="60"/>
      <c r="X25" s="60"/>
      <c r="Y25" s="60"/>
      <c r="Z25" s="60"/>
      <c r="AA25" s="60"/>
      <c r="AB25" s="61">
        <f>1+AA25</f>
        <v>1</v>
      </c>
      <c r="AC25" s="149"/>
      <c r="AD25" s="145" t="s">
        <v>39</v>
      </c>
      <c r="AE25" s="145"/>
      <c r="AF25" s="145"/>
      <c r="AG25" s="145"/>
      <c r="AH25" s="145"/>
      <c r="AI25" s="145"/>
      <c r="AJ25" s="145"/>
      <c r="AK25" s="145"/>
      <c r="AL25" s="145"/>
      <c r="AN25" s="1"/>
    </row>
    <row r="26" spans="2:42" ht="12.75" customHeight="1">
      <c r="B26" s="123"/>
      <c r="C26" s="80">
        <f>1+I25</f>
        <v>5</v>
      </c>
      <c r="D26" s="85">
        <f t="shared" ref="D26:I28" si="4">1+C26</f>
        <v>6</v>
      </c>
      <c r="E26" s="86">
        <f t="shared" si="4"/>
        <v>7</v>
      </c>
      <c r="F26" s="86">
        <f t="shared" si="4"/>
        <v>8</v>
      </c>
      <c r="G26" s="79">
        <f t="shared" si="4"/>
        <v>9</v>
      </c>
      <c r="H26" s="79">
        <f t="shared" si="4"/>
        <v>10</v>
      </c>
      <c r="I26" s="80">
        <f t="shared" si="4"/>
        <v>11</v>
      </c>
      <c r="J26" s="121"/>
      <c r="K26" s="151" t="s">
        <v>85</v>
      </c>
      <c r="L26" s="151"/>
      <c r="M26" s="151"/>
      <c r="N26" s="151"/>
      <c r="O26" s="151"/>
      <c r="P26" s="151"/>
      <c r="Q26" s="151"/>
      <c r="R26" s="151"/>
      <c r="S26" s="151"/>
      <c r="T26" s="9"/>
      <c r="U26" s="148"/>
      <c r="V26" s="61">
        <f>1+AB25</f>
        <v>2</v>
      </c>
      <c r="W26" s="60">
        <f t="shared" ref="W26:AB29" si="5">1+V26</f>
        <v>3</v>
      </c>
      <c r="X26" s="60">
        <f t="shared" si="5"/>
        <v>4</v>
      </c>
      <c r="Y26" s="60">
        <f t="shared" si="5"/>
        <v>5</v>
      </c>
      <c r="Z26" s="60">
        <f t="shared" si="5"/>
        <v>6</v>
      </c>
      <c r="AA26" s="60">
        <f t="shared" si="5"/>
        <v>7</v>
      </c>
      <c r="AB26" s="61">
        <f t="shared" si="5"/>
        <v>8</v>
      </c>
      <c r="AC26" s="149"/>
      <c r="AD26" s="145" t="s">
        <v>77</v>
      </c>
      <c r="AE26" s="145"/>
      <c r="AF26" s="145"/>
      <c r="AG26" s="145"/>
      <c r="AH26" s="145"/>
      <c r="AI26" s="145"/>
      <c r="AJ26" s="145"/>
      <c r="AK26" s="145"/>
      <c r="AL26" s="145"/>
      <c r="AN26" s="1"/>
    </row>
    <row r="27" spans="2:42" ht="12.75">
      <c r="B27" s="123"/>
      <c r="C27" s="80">
        <f>1+I26</f>
        <v>12</v>
      </c>
      <c r="D27" s="79">
        <f t="shared" si="4"/>
        <v>13</v>
      </c>
      <c r="E27" s="79">
        <f t="shared" si="4"/>
        <v>14</v>
      </c>
      <c r="F27" s="79">
        <f t="shared" si="4"/>
        <v>15</v>
      </c>
      <c r="G27" s="79">
        <f t="shared" si="4"/>
        <v>16</v>
      </c>
      <c r="H27" s="79">
        <f t="shared" si="4"/>
        <v>17</v>
      </c>
      <c r="I27" s="87">
        <f t="shared" si="4"/>
        <v>18</v>
      </c>
      <c r="J27" s="121"/>
      <c r="K27" s="133" t="s">
        <v>113</v>
      </c>
      <c r="L27" s="134"/>
      <c r="M27" s="134"/>
      <c r="N27" s="134"/>
      <c r="O27" s="134"/>
      <c r="P27" s="134"/>
      <c r="Q27" s="134"/>
      <c r="R27" s="134"/>
      <c r="S27" s="135"/>
      <c r="T27" s="9"/>
      <c r="U27" s="148"/>
      <c r="V27" s="61">
        <f>1+AB26</f>
        <v>9</v>
      </c>
      <c r="W27" s="60">
        <f t="shared" si="5"/>
        <v>10</v>
      </c>
      <c r="X27" s="60">
        <f t="shared" si="5"/>
        <v>11</v>
      </c>
      <c r="Y27" s="60">
        <f t="shared" si="5"/>
        <v>12</v>
      </c>
      <c r="Z27" s="60">
        <f t="shared" si="5"/>
        <v>13</v>
      </c>
      <c r="AA27" s="60">
        <f t="shared" si="5"/>
        <v>14</v>
      </c>
      <c r="AB27" s="61">
        <f t="shared" si="5"/>
        <v>15</v>
      </c>
      <c r="AC27" s="149"/>
      <c r="AD27" s="145" t="s">
        <v>112</v>
      </c>
      <c r="AE27" s="145"/>
      <c r="AF27" s="145"/>
      <c r="AG27" s="145"/>
      <c r="AH27" s="145"/>
      <c r="AI27" s="145"/>
      <c r="AJ27" s="145"/>
      <c r="AK27" s="145"/>
      <c r="AL27" s="145"/>
      <c r="AN27" s="1"/>
    </row>
    <row r="28" spans="2:42" ht="12.75">
      <c r="B28" s="123"/>
      <c r="C28" s="80">
        <f>1+I27</f>
        <v>19</v>
      </c>
      <c r="D28" s="79">
        <f t="shared" si="4"/>
        <v>20</v>
      </c>
      <c r="E28" s="79">
        <f t="shared" si="4"/>
        <v>21</v>
      </c>
      <c r="F28" s="79">
        <f t="shared" si="4"/>
        <v>22</v>
      </c>
      <c r="G28" s="79">
        <f t="shared" si="4"/>
        <v>23</v>
      </c>
      <c r="H28" s="79">
        <f t="shared" si="4"/>
        <v>24</v>
      </c>
      <c r="I28" s="80">
        <f t="shared" si="4"/>
        <v>25</v>
      </c>
      <c r="J28" s="121"/>
      <c r="K28" s="115"/>
      <c r="L28" s="115"/>
      <c r="M28" s="115"/>
      <c r="N28" s="115"/>
      <c r="O28" s="115"/>
      <c r="P28" s="115"/>
      <c r="Q28" s="115"/>
      <c r="R28" s="115"/>
      <c r="S28" s="115"/>
      <c r="T28" s="9"/>
      <c r="U28" s="148"/>
      <c r="V28" s="61">
        <f>1+AB27</f>
        <v>16</v>
      </c>
      <c r="W28" s="60">
        <f t="shared" si="5"/>
        <v>17</v>
      </c>
      <c r="X28" s="60">
        <f t="shared" si="5"/>
        <v>18</v>
      </c>
      <c r="Y28" s="60">
        <f t="shared" si="5"/>
        <v>19</v>
      </c>
      <c r="Z28" s="59">
        <f>1+Y28</f>
        <v>20</v>
      </c>
      <c r="AA28" s="61">
        <f t="shared" si="5"/>
        <v>21</v>
      </c>
      <c r="AB28" s="61">
        <f t="shared" si="5"/>
        <v>22</v>
      </c>
      <c r="AC28" s="149"/>
      <c r="AD28" s="145"/>
      <c r="AE28" s="145"/>
      <c r="AF28" s="145"/>
      <c r="AG28" s="145"/>
      <c r="AH28" s="145"/>
      <c r="AI28" s="145"/>
      <c r="AJ28" s="145"/>
      <c r="AK28" s="145"/>
      <c r="AL28" s="145"/>
      <c r="AN28" s="1"/>
    </row>
    <row r="29" spans="2:42" ht="12.75">
      <c r="B29" s="123"/>
      <c r="C29" s="88">
        <v>26</v>
      </c>
      <c r="D29" s="89">
        <v>27</v>
      </c>
      <c r="E29" s="89">
        <v>28</v>
      </c>
      <c r="F29" s="89">
        <v>29</v>
      </c>
      <c r="G29" s="89">
        <v>30</v>
      </c>
      <c r="H29" s="89">
        <v>31</v>
      </c>
      <c r="I29" s="78"/>
      <c r="J29" s="121"/>
      <c r="K29" s="126"/>
      <c r="L29" s="126"/>
      <c r="M29" s="126"/>
      <c r="N29" s="126"/>
      <c r="O29" s="126"/>
      <c r="P29" s="126"/>
      <c r="Q29" s="126"/>
      <c r="R29" s="126"/>
      <c r="S29" s="126"/>
      <c r="T29" s="9"/>
      <c r="U29" s="148"/>
      <c r="V29" s="61">
        <f>1+AB28</f>
        <v>23</v>
      </c>
      <c r="W29" s="60">
        <f t="shared" si="5"/>
        <v>24</v>
      </c>
      <c r="X29" s="60">
        <f t="shared" si="5"/>
        <v>25</v>
      </c>
      <c r="Y29" s="60">
        <f t="shared" si="5"/>
        <v>26</v>
      </c>
      <c r="Z29" s="60">
        <f t="shared" si="5"/>
        <v>27</v>
      </c>
      <c r="AA29" s="60">
        <f t="shared" si="5"/>
        <v>28</v>
      </c>
      <c r="AB29" s="113">
        <f t="shared" si="5"/>
        <v>29</v>
      </c>
      <c r="AC29" s="150"/>
      <c r="AD29" s="146"/>
      <c r="AE29" s="146"/>
      <c r="AF29" s="146"/>
      <c r="AG29" s="146"/>
      <c r="AH29" s="146"/>
      <c r="AI29" s="146"/>
      <c r="AJ29" s="146"/>
      <c r="AK29" s="146"/>
      <c r="AL29" s="146"/>
      <c r="AN29" s="1"/>
      <c r="AP29" s="2"/>
    </row>
    <row r="30" spans="2:42" ht="12.75">
      <c r="B30" s="123"/>
      <c r="C30" s="81"/>
      <c r="D30" s="90"/>
      <c r="E30" s="90"/>
      <c r="F30" s="90"/>
      <c r="G30" s="90"/>
      <c r="H30" s="90"/>
      <c r="I30" s="90"/>
      <c r="J30" s="121"/>
      <c r="K30" s="126"/>
      <c r="L30" s="126"/>
      <c r="M30" s="126"/>
      <c r="N30" s="126"/>
      <c r="O30" s="126"/>
      <c r="P30" s="126"/>
      <c r="Q30" s="126"/>
      <c r="R30" s="126"/>
      <c r="S30" s="126"/>
      <c r="T30" s="10"/>
      <c r="U30" s="148"/>
      <c r="V30" s="61">
        <f>1+AB29</f>
        <v>30</v>
      </c>
      <c r="W30" s="60"/>
      <c r="X30" s="60"/>
      <c r="Y30" s="60"/>
      <c r="Z30" s="60"/>
      <c r="AA30" s="60"/>
      <c r="AB30" s="60"/>
      <c r="AC30" s="150"/>
      <c r="AD30" s="145"/>
      <c r="AE30" s="145"/>
      <c r="AF30" s="145"/>
      <c r="AG30" s="145"/>
      <c r="AH30" s="145"/>
      <c r="AI30" s="145"/>
      <c r="AJ30" s="145"/>
      <c r="AK30" s="145"/>
      <c r="AL30" s="145"/>
      <c r="AN30" s="1"/>
      <c r="AP30" s="2"/>
    </row>
    <row r="31" spans="2:42" ht="12.75">
      <c r="T31" s="9"/>
      <c r="AN31" s="1"/>
    </row>
    <row r="32" spans="2:42" ht="12.75" customHeight="1">
      <c r="B32" s="123" t="s">
        <v>31</v>
      </c>
      <c r="C32" s="20" t="s">
        <v>1</v>
      </c>
      <c r="D32" s="21" t="s">
        <v>2</v>
      </c>
      <c r="E32" s="21" t="s">
        <v>3</v>
      </c>
      <c r="F32" s="21" t="s">
        <v>4</v>
      </c>
      <c r="G32" s="21" t="s">
        <v>5</v>
      </c>
      <c r="H32" s="21" t="s">
        <v>6</v>
      </c>
      <c r="I32" s="22" t="s">
        <v>7</v>
      </c>
      <c r="J32" s="154" t="s">
        <v>68</v>
      </c>
      <c r="K32" s="122" t="s">
        <v>0</v>
      </c>
      <c r="L32" s="122"/>
      <c r="M32" s="122"/>
      <c r="N32" s="122"/>
      <c r="O32" s="122"/>
      <c r="P32" s="122"/>
      <c r="Q32" s="122"/>
      <c r="R32" s="122"/>
      <c r="S32" s="122"/>
      <c r="T32" s="9"/>
      <c r="U32" s="123" t="s">
        <v>32</v>
      </c>
      <c r="V32" s="20" t="s">
        <v>1</v>
      </c>
      <c r="W32" s="21" t="s">
        <v>2</v>
      </c>
      <c r="X32" s="21" t="s">
        <v>3</v>
      </c>
      <c r="Y32" s="21" t="s">
        <v>4</v>
      </c>
      <c r="Z32" s="21" t="s">
        <v>5</v>
      </c>
      <c r="AA32" s="21" t="s">
        <v>6</v>
      </c>
      <c r="AB32" s="22" t="s">
        <v>7</v>
      </c>
      <c r="AC32" s="121" t="s">
        <v>66</v>
      </c>
      <c r="AD32" s="122" t="s">
        <v>0</v>
      </c>
      <c r="AE32" s="122"/>
      <c r="AF32" s="122"/>
      <c r="AG32" s="122"/>
      <c r="AH32" s="122"/>
      <c r="AI32" s="122"/>
      <c r="AJ32" s="122"/>
      <c r="AK32" s="122"/>
      <c r="AL32" s="122"/>
      <c r="AN32" s="1"/>
    </row>
    <row r="33" spans="2:40" ht="12.75" customHeight="1">
      <c r="B33" s="123"/>
      <c r="C33" s="78"/>
      <c r="D33" s="79">
        <f t="shared" ref="D33:I36" si="6">1+C33</f>
        <v>1</v>
      </c>
      <c r="E33" s="79">
        <f t="shared" si="6"/>
        <v>2</v>
      </c>
      <c r="F33" s="79">
        <f t="shared" si="6"/>
        <v>3</v>
      </c>
      <c r="G33" s="79">
        <f t="shared" si="6"/>
        <v>4</v>
      </c>
      <c r="H33" s="79">
        <f t="shared" si="6"/>
        <v>5</v>
      </c>
      <c r="I33" s="80">
        <f>1+H33</f>
        <v>6</v>
      </c>
      <c r="J33" s="154"/>
      <c r="K33" s="114" t="s">
        <v>83</v>
      </c>
      <c r="L33" s="114"/>
      <c r="M33" s="114"/>
      <c r="N33" s="114"/>
      <c r="O33" s="114"/>
      <c r="P33" s="114"/>
      <c r="Q33" s="114"/>
      <c r="R33" s="114"/>
      <c r="S33" s="114"/>
      <c r="T33" s="9"/>
      <c r="U33" s="123"/>
      <c r="V33" s="78"/>
      <c r="W33" s="79"/>
      <c r="X33" s="79"/>
      <c r="Y33" s="79"/>
      <c r="Z33" s="79">
        <f>1+Y33</f>
        <v>1</v>
      </c>
      <c r="AA33" s="79">
        <f>1+Z33</f>
        <v>2</v>
      </c>
      <c r="AB33" s="80">
        <f>1+AA33</f>
        <v>3</v>
      </c>
      <c r="AC33" s="121"/>
      <c r="AD33" s="114" t="s">
        <v>118</v>
      </c>
      <c r="AE33" s="114"/>
      <c r="AF33" s="114"/>
      <c r="AG33" s="114"/>
      <c r="AH33" s="114"/>
      <c r="AI33" s="114"/>
      <c r="AJ33" s="114"/>
      <c r="AK33" s="114"/>
      <c r="AL33" s="114"/>
      <c r="AN33" s="1"/>
    </row>
    <row r="34" spans="2:40" ht="12.75">
      <c r="B34" s="123"/>
      <c r="C34" s="80">
        <f>1+I33</f>
        <v>7</v>
      </c>
      <c r="D34" s="79">
        <f t="shared" si="6"/>
        <v>8</v>
      </c>
      <c r="E34" s="79">
        <f t="shared" si="6"/>
        <v>9</v>
      </c>
      <c r="F34" s="79">
        <f t="shared" si="6"/>
        <v>10</v>
      </c>
      <c r="G34" s="79">
        <f t="shared" si="6"/>
        <v>11</v>
      </c>
      <c r="H34" s="91">
        <f t="shared" si="6"/>
        <v>12</v>
      </c>
      <c r="I34" s="80">
        <f t="shared" si="6"/>
        <v>13</v>
      </c>
      <c r="J34" s="154"/>
      <c r="K34" s="152" t="s">
        <v>94</v>
      </c>
      <c r="L34" s="152"/>
      <c r="M34" s="152"/>
      <c r="N34" s="152"/>
      <c r="O34" s="152"/>
      <c r="P34" s="152"/>
      <c r="Q34" s="152"/>
      <c r="R34" s="152"/>
      <c r="S34" s="152"/>
      <c r="T34" s="9"/>
      <c r="U34" s="123"/>
      <c r="V34" s="80">
        <f>1+AB33</f>
        <v>4</v>
      </c>
      <c r="W34" s="79">
        <f t="shared" ref="W34:AB37" si="7">1+V34</f>
        <v>5</v>
      </c>
      <c r="X34" s="79">
        <f t="shared" si="7"/>
        <v>6</v>
      </c>
      <c r="Y34" s="79">
        <f t="shared" si="7"/>
        <v>7</v>
      </c>
      <c r="Z34" s="79">
        <f t="shared" si="7"/>
        <v>8</v>
      </c>
      <c r="AA34" s="79">
        <f t="shared" si="7"/>
        <v>9</v>
      </c>
      <c r="AB34" s="80">
        <f t="shared" si="7"/>
        <v>10</v>
      </c>
      <c r="AC34" s="121"/>
      <c r="AD34" s="114" t="s">
        <v>78</v>
      </c>
      <c r="AE34" s="114"/>
      <c r="AF34" s="114"/>
      <c r="AG34" s="114"/>
      <c r="AH34" s="114"/>
      <c r="AI34" s="114"/>
      <c r="AJ34" s="114"/>
      <c r="AK34" s="114"/>
      <c r="AL34" s="114"/>
      <c r="AN34" s="1"/>
    </row>
    <row r="35" spans="2:40" ht="12.75" customHeight="1">
      <c r="B35" s="123"/>
      <c r="C35" s="80">
        <f>1+I34</f>
        <v>14</v>
      </c>
      <c r="D35" s="82">
        <f t="shared" si="6"/>
        <v>15</v>
      </c>
      <c r="E35" s="82">
        <f t="shared" si="6"/>
        <v>16</v>
      </c>
      <c r="F35" s="82">
        <f t="shared" si="6"/>
        <v>17</v>
      </c>
      <c r="G35" s="82">
        <f t="shared" si="6"/>
        <v>18</v>
      </c>
      <c r="H35" s="82">
        <f t="shared" si="6"/>
        <v>19</v>
      </c>
      <c r="I35" s="82">
        <f t="shared" si="6"/>
        <v>20</v>
      </c>
      <c r="J35" s="154"/>
      <c r="K35" s="152" t="s">
        <v>95</v>
      </c>
      <c r="L35" s="152"/>
      <c r="M35" s="152"/>
      <c r="N35" s="152"/>
      <c r="O35" s="152"/>
      <c r="P35" s="152"/>
      <c r="Q35" s="152"/>
      <c r="R35" s="152"/>
      <c r="S35" s="152"/>
      <c r="T35" s="9"/>
      <c r="U35" s="123"/>
      <c r="V35" s="80">
        <f>1+AB34</f>
        <v>11</v>
      </c>
      <c r="W35" s="79">
        <f t="shared" si="7"/>
        <v>12</v>
      </c>
      <c r="X35" s="79">
        <f t="shared" si="7"/>
        <v>13</v>
      </c>
      <c r="Y35" s="79">
        <f t="shared" si="7"/>
        <v>14</v>
      </c>
      <c r="Z35" s="79">
        <f t="shared" si="7"/>
        <v>15</v>
      </c>
      <c r="AA35" s="79">
        <f t="shared" si="7"/>
        <v>16</v>
      </c>
      <c r="AB35" s="80">
        <f t="shared" si="7"/>
        <v>17</v>
      </c>
      <c r="AC35" s="121"/>
      <c r="AD35" s="114" t="s">
        <v>79</v>
      </c>
      <c r="AE35" s="114"/>
      <c r="AF35" s="114"/>
      <c r="AG35" s="114"/>
      <c r="AH35" s="114"/>
      <c r="AI35" s="114"/>
      <c r="AJ35" s="114"/>
      <c r="AK35" s="114"/>
      <c r="AL35" s="114"/>
      <c r="AN35" s="1"/>
    </row>
    <row r="36" spans="2:40" ht="12.75">
      <c r="B36" s="123"/>
      <c r="C36" s="82">
        <f>1+I35</f>
        <v>21</v>
      </c>
      <c r="D36" s="105">
        <f t="shared" si="6"/>
        <v>22</v>
      </c>
      <c r="E36" s="105">
        <f t="shared" si="6"/>
        <v>23</v>
      </c>
      <c r="F36" s="105">
        <f t="shared" si="6"/>
        <v>24</v>
      </c>
      <c r="G36" s="105">
        <f t="shared" si="6"/>
        <v>25</v>
      </c>
      <c r="H36" s="105">
        <f t="shared" si="6"/>
        <v>26</v>
      </c>
      <c r="I36" s="80">
        <f t="shared" si="6"/>
        <v>27</v>
      </c>
      <c r="J36" s="154"/>
      <c r="K36" s="152" t="s">
        <v>71</v>
      </c>
      <c r="L36" s="152"/>
      <c r="M36" s="152"/>
      <c r="N36" s="152"/>
      <c r="O36" s="152"/>
      <c r="P36" s="152"/>
      <c r="Q36" s="152"/>
      <c r="R36" s="152"/>
      <c r="S36" s="152"/>
      <c r="T36" s="9"/>
      <c r="U36" s="123"/>
      <c r="V36" s="80">
        <f>1+AB35</f>
        <v>18</v>
      </c>
      <c r="W36" s="80">
        <f t="shared" si="7"/>
        <v>19</v>
      </c>
      <c r="X36" s="92">
        <f t="shared" si="7"/>
        <v>20</v>
      </c>
      <c r="Y36" s="79">
        <f t="shared" si="7"/>
        <v>21</v>
      </c>
      <c r="Z36" s="79">
        <f t="shared" si="7"/>
        <v>22</v>
      </c>
      <c r="AA36" s="79">
        <f t="shared" si="7"/>
        <v>23</v>
      </c>
      <c r="AB36" s="87">
        <f t="shared" si="7"/>
        <v>24</v>
      </c>
      <c r="AC36" s="121"/>
      <c r="AD36" s="153" t="s">
        <v>101</v>
      </c>
      <c r="AE36" s="153"/>
      <c r="AF36" s="153"/>
      <c r="AG36" s="153"/>
      <c r="AH36" s="153"/>
      <c r="AI36" s="153"/>
      <c r="AJ36" s="153"/>
      <c r="AK36" s="153"/>
      <c r="AL36" s="153"/>
      <c r="AN36" s="1"/>
    </row>
    <row r="37" spans="2:40" ht="12.75">
      <c r="B37" s="123"/>
      <c r="C37" s="80">
        <f>1+I36</f>
        <v>28</v>
      </c>
      <c r="D37" s="83">
        <f>1+C37</f>
        <v>29</v>
      </c>
      <c r="E37" s="84">
        <f>1+D37</f>
        <v>30</v>
      </c>
      <c r="F37" s="79">
        <f>1+E37</f>
        <v>31</v>
      </c>
      <c r="G37" s="79"/>
      <c r="H37" s="79"/>
      <c r="I37" s="79"/>
      <c r="J37" s="154"/>
      <c r="K37" s="152" t="s">
        <v>74</v>
      </c>
      <c r="L37" s="152"/>
      <c r="M37" s="152"/>
      <c r="N37" s="152"/>
      <c r="O37" s="152"/>
      <c r="P37" s="152"/>
      <c r="Q37" s="152"/>
      <c r="R37" s="152"/>
      <c r="S37" s="152"/>
      <c r="T37" s="9"/>
      <c r="U37" s="123"/>
      <c r="V37" s="80">
        <f>1+AB36</f>
        <v>25</v>
      </c>
      <c r="W37" s="79">
        <f>1+V37</f>
        <v>26</v>
      </c>
      <c r="X37" s="79">
        <f>1+W37</f>
        <v>27</v>
      </c>
      <c r="Y37" s="79">
        <f>1+X37</f>
        <v>28</v>
      </c>
      <c r="Z37" s="79">
        <f>1+Y37</f>
        <v>29</v>
      </c>
      <c r="AA37" s="79">
        <f>1+Z37</f>
        <v>30</v>
      </c>
      <c r="AB37" s="80">
        <f t="shared" si="7"/>
        <v>31</v>
      </c>
      <c r="AC37" s="121"/>
      <c r="AD37" s="136" t="s">
        <v>102</v>
      </c>
      <c r="AE37" s="137"/>
      <c r="AF37" s="137"/>
      <c r="AG37" s="137"/>
      <c r="AH37" s="137"/>
      <c r="AI37" s="137"/>
      <c r="AJ37" s="137"/>
      <c r="AK37" s="137"/>
      <c r="AL37" s="138"/>
      <c r="AN37" s="1"/>
    </row>
    <row r="38" spans="2:40" ht="12.75">
      <c r="B38" s="123"/>
      <c r="C38" s="79"/>
      <c r="D38" s="79"/>
      <c r="E38" s="79"/>
      <c r="F38" s="79"/>
      <c r="G38" s="79"/>
      <c r="H38" s="79"/>
      <c r="I38" s="79"/>
      <c r="J38" s="154"/>
      <c r="K38" s="153" t="s">
        <v>99</v>
      </c>
      <c r="L38" s="153"/>
      <c r="M38" s="153"/>
      <c r="N38" s="153"/>
      <c r="O38" s="153"/>
      <c r="P38" s="153"/>
      <c r="Q38" s="153"/>
      <c r="R38" s="153"/>
      <c r="S38" s="153"/>
      <c r="T38" s="9"/>
      <c r="U38" s="123"/>
      <c r="V38" s="79"/>
      <c r="W38" s="79"/>
      <c r="X38" s="79"/>
      <c r="Y38" s="79"/>
      <c r="Z38" s="79"/>
      <c r="AA38" s="79"/>
      <c r="AB38" s="79"/>
      <c r="AC38" s="121"/>
      <c r="AD38" s="152" t="s">
        <v>80</v>
      </c>
      <c r="AE38" s="152"/>
      <c r="AF38" s="152"/>
      <c r="AG38" s="152"/>
      <c r="AH38" s="152"/>
      <c r="AI38" s="152"/>
      <c r="AJ38" s="152"/>
      <c r="AK38" s="152"/>
      <c r="AL38" s="152"/>
      <c r="AN38" s="1"/>
    </row>
    <row r="39" spans="2:40" s="53" customFormat="1" ht="12.75">
      <c r="B39" s="107"/>
      <c r="C39" s="49"/>
      <c r="D39" s="49"/>
      <c r="E39" s="49"/>
      <c r="F39" s="49"/>
      <c r="G39" s="49"/>
      <c r="H39" s="49"/>
      <c r="I39" s="49"/>
      <c r="J39" s="111"/>
      <c r="K39" s="153" t="s">
        <v>100</v>
      </c>
      <c r="L39" s="153"/>
      <c r="M39" s="153"/>
      <c r="N39" s="153"/>
      <c r="O39" s="153"/>
      <c r="P39" s="153"/>
      <c r="Q39" s="153"/>
      <c r="R39" s="153"/>
      <c r="S39" s="153"/>
      <c r="T39" s="112"/>
      <c r="U39" s="107"/>
      <c r="V39" s="49"/>
      <c r="W39" s="49"/>
      <c r="X39" s="49"/>
      <c r="Y39" s="49"/>
      <c r="Z39" s="49"/>
      <c r="AA39" s="49"/>
      <c r="AB39" s="49"/>
      <c r="AC39" s="51"/>
      <c r="AD39" s="56"/>
      <c r="AE39" s="56"/>
      <c r="AF39" s="56"/>
      <c r="AG39" s="56"/>
      <c r="AH39" s="56"/>
      <c r="AI39" s="56"/>
      <c r="AJ39" s="56"/>
      <c r="AK39" s="56"/>
      <c r="AL39" s="56"/>
    </row>
    <row r="40" spans="2:40" ht="12.75" customHeight="1">
      <c r="AN40" s="1"/>
    </row>
    <row r="41" spans="2:40" ht="12.75" customHeight="1">
      <c r="B41" s="123" t="s">
        <v>33</v>
      </c>
      <c r="C41" s="20" t="s">
        <v>1</v>
      </c>
      <c r="D41" s="21" t="s">
        <v>2</v>
      </c>
      <c r="E41" s="21" t="s">
        <v>3</v>
      </c>
      <c r="F41" s="21" t="s">
        <v>4</v>
      </c>
      <c r="G41" s="21" t="s">
        <v>5</v>
      </c>
      <c r="H41" s="21" t="s">
        <v>6</v>
      </c>
      <c r="I41" s="22" t="s">
        <v>7</v>
      </c>
      <c r="J41" s="121" t="s">
        <v>66</v>
      </c>
      <c r="K41" s="122" t="s">
        <v>0</v>
      </c>
      <c r="L41" s="122"/>
      <c r="M41" s="122"/>
      <c r="N41" s="122"/>
      <c r="O41" s="122"/>
      <c r="P41" s="122"/>
      <c r="Q41" s="122"/>
      <c r="R41" s="122"/>
      <c r="S41" s="122"/>
      <c r="U41" s="123" t="s">
        <v>34</v>
      </c>
      <c r="V41" s="20" t="s">
        <v>1</v>
      </c>
      <c r="W41" s="21" t="s">
        <v>2</v>
      </c>
      <c r="X41" s="21" t="s">
        <v>3</v>
      </c>
      <c r="Y41" s="21" t="s">
        <v>4</v>
      </c>
      <c r="Z41" s="21" t="s">
        <v>5</v>
      </c>
      <c r="AA41" s="21" t="s">
        <v>6</v>
      </c>
      <c r="AB41" s="22" t="s">
        <v>7</v>
      </c>
      <c r="AC41" s="121" t="s">
        <v>67</v>
      </c>
      <c r="AD41" s="122" t="s">
        <v>0</v>
      </c>
      <c r="AE41" s="122"/>
      <c r="AF41" s="122"/>
      <c r="AG41" s="122"/>
      <c r="AH41" s="122"/>
      <c r="AI41" s="122"/>
      <c r="AJ41" s="122"/>
      <c r="AK41" s="122"/>
      <c r="AL41" s="122"/>
      <c r="AN41" s="1"/>
    </row>
    <row r="42" spans="2:40" ht="13.15" customHeight="1">
      <c r="B42" s="123"/>
      <c r="C42" s="80">
        <v>1</v>
      </c>
      <c r="D42" s="79">
        <f t="shared" ref="D42:I45" si="8">1+C42</f>
        <v>2</v>
      </c>
      <c r="E42" s="79">
        <f t="shared" si="8"/>
        <v>3</v>
      </c>
      <c r="F42" s="79">
        <f t="shared" si="8"/>
        <v>4</v>
      </c>
      <c r="G42" s="79">
        <f>1+F42</f>
        <v>5</v>
      </c>
      <c r="H42" s="79">
        <f>1+G42</f>
        <v>6</v>
      </c>
      <c r="I42" s="58">
        <f>1+H42</f>
        <v>7</v>
      </c>
      <c r="J42" s="121"/>
      <c r="K42" s="114" t="s">
        <v>21</v>
      </c>
      <c r="L42" s="114"/>
      <c r="M42" s="114"/>
      <c r="N42" s="114"/>
      <c r="O42" s="114"/>
      <c r="P42" s="114"/>
      <c r="Q42" s="114"/>
      <c r="R42" s="114"/>
      <c r="S42" s="114"/>
      <c r="U42" s="123"/>
      <c r="V42" s="78"/>
      <c r="W42" s="78"/>
      <c r="X42" s="79">
        <f t="shared" ref="X42:AB43" si="9">1+W42</f>
        <v>1</v>
      </c>
      <c r="Y42" s="79">
        <f t="shared" si="9"/>
        <v>2</v>
      </c>
      <c r="Z42" s="79">
        <f t="shared" si="9"/>
        <v>3</v>
      </c>
      <c r="AA42" s="79">
        <f t="shared" si="9"/>
        <v>4</v>
      </c>
      <c r="AB42" s="87">
        <f t="shared" si="9"/>
        <v>5</v>
      </c>
      <c r="AC42" s="121"/>
      <c r="AD42" s="155" t="s">
        <v>114</v>
      </c>
      <c r="AE42" s="155"/>
      <c r="AF42" s="155"/>
      <c r="AG42" s="155"/>
      <c r="AH42" s="155"/>
      <c r="AI42" s="155"/>
      <c r="AJ42" s="155"/>
      <c r="AK42" s="155"/>
      <c r="AL42" s="155"/>
      <c r="AN42" s="1"/>
    </row>
    <row r="43" spans="2:40" ht="12.75">
      <c r="B43" s="123"/>
      <c r="C43" s="80">
        <f>1+I42</f>
        <v>8</v>
      </c>
      <c r="D43" s="79">
        <f t="shared" si="8"/>
        <v>9</v>
      </c>
      <c r="E43" s="79">
        <f t="shared" si="8"/>
        <v>10</v>
      </c>
      <c r="F43" s="79">
        <f t="shared" si="8"/>
        <v>11</v>
      </c>
      <c r="G43" s="79">
        <v>12</v>
      </c>
      <c r="H43" s="79">
        <f t="shared" si="8"/>
        <v>13</v>
      </c>
      <c r="I43" s="87">
        <f t="shared" si="8"/>
        <v>14</v>
      </c>
      <c r="J43" s="121"/>
      <c r="K43" s="114" t="s">
        <v>75</v>
      </c>
      <c r="L43" s="114"/>
      <c r="M43" s="114"/>
      <c r="N43" s="114"/>
      <c r="O43" s="114"/>
      <c r="P43" s="114"/>
      <c r="Q43" s="114"/>
      <c r="R43" s="114"/>
      <c r="S43" s="114"/>
      <c r="U43" s="123"/>
      <c r="V43" s="80">
        <f>1+AB42</f>
        <v>6</v>
      </c>
      <c r="W43" s="79">
        <f>1+V43</f>
        <v>7</v>
      </c>
      <c r="X43" s="79">
        <f t="shared" si="9"/>
        <v>8</v>
      </c>
      <c r="Y43" s="79">
        <f t="shared" si="9"/>
        <v>9</v>
      </c>
      <c r="Z43" s="79">
        <f t="shared" si="9"/>
        <v>10</v>
      </c>
      <c r="AA43" s="79">
        <f t="shared" si="9"/>
        <v>11</v>
      </c>
      <c r="AB43" s="58">
        <f t="shared" si="9"/>
        <v>12</v>
      </c>
      <c r="AC43" s="121"/>
      <c r="AD43" s="156" t="s">
        <v>58</v>
      </c>
      <c r="AE43" s="156"/>
      <c r="AF43" s="156"/>
      <c r="AG43" s="156"/>
      <c r="AH43" s="156"/>
      <c r="AI43" s="156"/>
      <c r="AJ43" s="156"/>
      <c r="AK43" s="156"/>
      <c r="AL43" s="156"/>
      <c r="AN43" s="1"/>
    </row>
    <row r="44" spans="2:40" ht="12.75">
      <c r="B44" s="123"/>
      <c r="C44" s="80">
        <f>1+I43</f>
        <v>15</v>
      </c>
      <c r="D44" s="79">
        <f t="shared" si="8"/>
        <v>16</v>
      </c>
      <c r="E44" s="79">
        <f t="shared" si="8"/>
        <v>17</v>
      </c>
      <c r="F44" s="79">
        <f t="shared" si="8"/>
        <v>18</v>
      </c>
      <c r="G44" s="79">
        <f t="shared" si="8"/>
        <v>19</v>
      </c>
      <c r="H44" s="58">
        <f>1+G44</f>
        <v>20</v>
      </c>
      <c r="I44" s="80">
        <f t="shared" si="8"/>
        <v>21</v>
      </c>
      <c r="J44" s="121"/>
      <c r="K44" s="114" t="s">
        <v>57</v>
      </c>
      <c r="L44" s="114"/>
      <c r="M44" s="114"/>
      <c r="N44" s="114"/>
      <c r="O44" s="114"/>
      <c r="P44" s="114"/>
      <c r="Q44" s="114"/>
      <c r="R44" s="114"/>
      <c r="S44" s="114"/>
      <c r="U44" s="123"/>
      <c r="V44" s="80">
        <f>1+AB43</f>
        <v>13</v>
      </c>
      <c r="W44" s="79">
        <f t="shared" ref="W44:AB46" si="10">1+V44</f>
        <v>14</v>
      </c>
      <c r="X44" s="79">
        <f t="shared" si="10"/>
        <v>15</v>
      </c>
      <c r="Y44" s="79">
        <f t="shared" si="10"/>
        <v>16</v>
      </c>
      <c r="Z44" s="79">
        <f t="shared" si="10"/>
        <v>17</v>
      </c>
      <c r="AA44" s="79">
        <f t="shared" si="10"/>
        <v>18</v>
      </c>
      <c r="AB44" s="80">
        <f t="shared" si="10"/>
        <v>19</v>
      </c>
      <c r="AC44" s="121"/>
      <c r="AD44" s="114" t="s">
        <v>59</v>
      </c>
      <c r="AE44" s="114"/>
      <c r="AF44" s="114"/>
      <c r="AG44" s="114"/>
      <c r="AH44" s="114"/>
      <c r="AI44" s="114"/>
      <c r="AJ44" s="114"/>
      <c r="AK44" s="114"/>
      <c r="AL44" s="114"/>
      <c r="AN44" s="1"/>
    </row>
    <row r="45" spans="2:40" ht="12.75" customHeight="1">
      <c r="B45" s="123"/>
      <c r="C45" s="80">
        <f>1+I44</f>
        <v>22</v>
      </c>
      <c r="D45" s="79">
        <f t="shared" si="8"/>
        <v>23</v>
      </c>
      <c r="E45" s="79">
        <f t="shared" si="8"/>
        <v>24</v>
      </c>
      <c r="F45" s="86">
        <f t="shared" si="8"/>
        <v>25</v>
      </c>
      <c r="G45" s="86">
        <f t="shared" si="8"/>
        <v>26</v>
      </c>
      <c r="H45" s="79">
        <f t="shared" si="8"/>
        <v>27</v>
      </c>
      <c r="I45" s="80">
        <f t="shared" si="8"/>
        <v>28</v>
      </c>
      <c r="J45" s="121"/>
      <c r="K45" s="152" t="s">
        <v>76</v>
      </c>
      <c r="L45" s="152"/>
      <c r="M45" s="152"/>
      <c r="N45" s="152"/>
      <c r="O45" s="152"/>
      <c r="P45" s="152"/>
      <c r="Q45" s="152"/>
      <c r="R45" s="152"/>
      <c r="S45" s="152"/>
      <c r="U45" s="123"/>
      <c r="V45" s="80">
        <f>1+AB44</f>
        <v>20</v>
      </c>
      <c r="W45" s="79">
        <f t="shared" si="10"/>
        <v>21</v>
      </c>
      <c r="X45" s="79">
        <f t="shared" si="10"/>
        <v>22</v>
      </c>
      <c r="Y45" s="79">
        <f t="shared" si="10"/>
        <v>23</v>
      </c>
      <c r="Z45" s="79">
        <f t="shared" si="10"/>
        <v>24</v>
      </c>
      <c r="AA45" s="79">
        <f t="shared" si="10"/>
        <v>25</v>
      </c>
      <c r="AB45" s="80">
        <f t="shared" si="10"/>
        <v>26</v>
      </c>
      <c r="AC45" s="121"/>
      <c r="AD45" s="126"/>
      <c r="AE45" s="126"/>
      <c r="AF45" s="126"/>
      <c r="AG45" s="126"/>
      <c r="AH45" s="126"/>
      <c r="AI45" s="126"/>
      <c r="AJ45" s="126"/>
      <c r="AK45" s="126"/>
      <c r="AL45" s="126"/>
      <c r="AN45" s="1"/>
    </row>
    <row r="46" spans="2:40" ht="12.75">
      <c r="B46" s="123"/>
      <c r="C46" s="80">
        <f>1+I45</f>
        <v>29</v>
      </c>
      <c r="D46" s="79">
        <f>1+C46</f>
        <v>30</v>
      </c>
      <c r="E46" s="79"/>
      <c r="F46" s="79"/>
      <c r="G46" s="79"/>
      <c r="H46" s="79"/>
      <c r="I46" s="79"/>
      <c r="J46" s="121"/>
      <c r="K46" s="153" t="s">
        <v>103</v>
      </c>
      <c r="L46" s="153"/>
      <c r="M46" s="153"/>
      <c r="N46" s="153"/>
      <c r="O46" s="153"/>
      <c r="P46" s="153"/>
      <c r="Q46" s="153"/>
      <c r="R46" s="153"/>
      <c r="S46" s="153"/>
      <c r="T46"/>
      <c r="U46" s="123"/>
      <c r="V46" s="80">
        <f>1+AB45</f>
        <v>27</v>
      </c>
      <c r="W46" s="58">
        <f t="shared" si="10"/>
        <v>28</v>
      </c>
      <c r="X46" s="79">
        <f>1+W46</f>
        <v>29</v>
      </c>
      <c r="Y46" s="79">
        <f>1+X46</f>
        <v>30</v>
      </c>
      <c r="Z46" s="79">
        <f>1+Y46</f>
        <v>31</v>
      </c>
      <c r="AA46" s="79"/>
      <c r="AB46" s="79"/>
      <c r="AC46" s="121"/>
      <c r="AD46" s="126"/>
      <c r="AE46" s="126"/>
      <c r="AF46" s="126"/>
      <c r="AG46" s="126"/>
      <c r="AH46" s="126"/>
      <c r="AI46" s="126"/>
      <c r="AJ46" s="126"/>
      <c r="AK46" s="126"/>
      <c r="AL46" s="126"/>
      <c r="AN46" s="1"/>
    </row>
    <row r="47" spans="2:40" ht="12.75">
      <c r="B47" s="123"/>
      <c r="C47" s="79"/>
      <c r="D47" s="79"/>
      <c r="E47" s="79"/>
      <c r="F47" s="79"/>
      <c r="G47" s="79"/>
      <c r="H47" s="79"/>
      <c r="I47" s="79"/>
      <c r="J47" s="121"/>
      <c r="K47" s="152"/>
      <c r="L47" s="152"/>
      <c r="M47" s="152"/>
      <c r="N47" s="152"/>
      <c r="O47" s="152"/>
      <c r="P47" s="152"/>
      <c r="Q47" s="152"/>
      <c r="R47" s="152"/>
      <c r="S47" s="152"/>
      <c r="T47"/>
      <c r="U47" s="123"/>
      <c r="V47" s="79"/>
      <c r="W47" s="79"/>
      <c r="X47" s="79"/>
      <c r="Y47" s="79"/>
      <c r="Z47" s="79"/>
      <c r="AA47" s="79"/>
      <c r="AB47" s="79"/>
      <c r="AC47" s="121"/>
      <c r="AD47" s="126"/>
      <c r="AE47" s="126"/>
      <c r="AF47" s="126"/>
      <c r="AG47" s="126"/>
      <c r="AH47" s="126"/>
      <c r="AI47" s="126"/>
      <c r="AJ47" s="126"/>
      <c r="AK47" s="126"/>
      <c r="AL47" s="126"/>
      <c r="AN47" s="1"/>
    </row>
    <row r="48" spans="2:40" ht="12.75">
      <c r="T48"/>
      <c r="AN48" s="1"/>
    </row>
    <row r="49" spans="2:44" ht="12.75" customHeight="1">
      <c r="B49" s="123" t="s">
        <v>35</v>
      </c>
      <c r="C49" s="20" t="s">
        <v>1</v>
      </c>
      <c r="D49" s="21" t="s">
        <v>2</v>
      </c>
      <c r="E49" s="21" t="s">
        <v>3</v>
      </c>
      <c r="F49" s="21" t="s">
        <v>4</v>
      </c>
      <c r="G49" s="21" t="s">
        <v>5</v>
      </c>
      <c r="H49" s="21" t="s">
        <v>6</v>
      </c>
      <c r="I49" s="22" t="s">
        <v>7</v>
      </c>
      <c r="J49" s="121" t="s">
        <v>69</v>
      </c>
      <c r="K49" s="122" t="s">
        <v>0</v>
      </c>
      <c r="L49" s="122"/>
      <c r="M49" s="122"/>
      <c r="N49" s="122"/>
      <c r="O49" s="122"/>
      <c r="P49" s="122"/>
      <c r="Q49" s="122"/>
      <c r="R49" s="122"/>
      <c r="S49" s="122"/>
      <c r="T49"/>
      <c r="U49" s="123" t="s">
        <v>36</v>
      </c>
      <c r="V49" s="20" t="s">
        <v>1</v>
      </c>
      <c r="W49" s="21" t="s">
        <v>2</v>
      </c>
      <c r="X49" s="21" t="s">
        <v>3</v>
      </c>
      <c r="Y49" s="21" t="s">
        <v>4</v>
      </c>
      <c r="Z49" s="21" t="s">
        <v>5</v>
      </c>
      <c r="AA49" s="21" t="s">
        <v>6</v>
      </c>
      <c r="AB49" s="22" t="s">
        <v>7</v>
      </c>
      <c r="AC49" s="121" t="s">
        <v>70</v>
      </c>
      <c r="AD49" s="122" t="s">
        <v>0</v>
      </c>
      <c r="AE49" s="122"/>
      <c r="AF49" s="122"/>
      <c r="AG49" s="122"/>
      <c r="AH49" s="122"/>
      <c r="AI49" s="122"/>
      <c r="AJ49" s="122"/>
      <c r="AK49" s="122"/>
      <c r="AL49" s="122"/>
      <c r="AN49" s="1"/>
    </row>
    <row r="50" spans="2:44" ht="12.75">
      <c r="B50" s="123"/>
      <c r="C50" s="78"/>
      <c r="D50" s="79"/>
      <c r="E50" s="79"/>
      <c r="F50" s="79"/>
      <c r="G50" s="79"/>
      <c r="H50" s="79">
        <f>1+G50</f>
        <v>1</v>
      </c>
      <c r="I50" s="58">
        <f>1+H50</f>
        <v>2</v>
      </c>
      <c r="J50" s="121"/>
      <c r="K50" s="114" t="s">
        <v>22</v>
      </c>
      <c r="L50" s="114"/>
      <c r="M50" s="114"/>
      <c r="N50" s="114"/>
      <c r="O50" s="114"/>
      <c r="P50" s="114"/>
      <c r="Q50" s="114"/>
      <c r="R50" s="114"/>
      <c r="S50" s="114"/>
      <c r="T50"/>
      <c r="U50" s="123"/>
      <c r="V50" s="80">
        <v>1</v>
      </c>
      <c r="W50" s="79">
        <f t="shared" ref="W50:AB53" si="11">1+V50</f>
        <v>2</v>
      </c>
      <c r="X50" s="79">
        <f t="shared" si="11"/>
        <v>3</v>
      </c>
      <c r="Y50" s="79">
        <f t="shared" si="11"/>
        <v>4</v>
      </c>
      <c r="Z50" s="79">
        <f t="shared" si="11"/>
        <v>5</v>
      </c>
      <c r="AA50" s="79">
        <f t="shared" si="11"/>
        <v>6</v>
      </c>
      <c r="AB50" s="80">
        <f>1+AA50</f>
        <v>7</v>
      </c>
      <c r="AC50" s="121"/>
      <c r="AD50" s="114" t="s">
        <v>81</v>
      </c>
      <c r="AE50" s="114"/>
      <c r="AF50" s="114"/>
      <c r="AG50" s="114"/>
      <c r="AH50" s="114"/>
      <c r="AI50" s="114"/>
      <c r="AJ50" s="114"/>
      <c r="AK50" s="114"/>
      <c r="AL50" s="114"/>
      <c r="AN50" s="1"/>
    </row>
    <row r="51" spans="2:44" ht="12.75">
      <c r="B51" s="123"/>
      <c r="C51" s="80">
        <f>1+I50</f>
        <v>3</v>
      </c>
      <c r="D51" s="79">
        <f t="shared" ref="D51:I54" si="12">1+C51</f>
        <v>4</v>
      </c>
      <c r="E51" s="79">
        <f t="shared" si="12"/>
        <v>5</v>
      </c>
      <c r="F51" s="79">
        <f t="shared" si="12"/>
        <v>6</v>
      </c>
      <c r="G51" s="79">
        <f t="shared" si="12"/>
        <v>7</v>
      </c>
      <c r="H51" s="79">
        <f t="shared" si="12"/>
        <v>8</v>
      </c>
      <c r="I51" s="80">
        <f t="shared" si="12"/>
        <v>9</v>
      </c>
      <c r="J51" s="121"/>
      <c r="K51" s="114" t="s">
        <v>40</v>
      </c>
      <c r="L51" s="114"/>
      <c r="M51" s="114"/>
      <c r="N51" s="114"/>
      <c r="O51" s="114"/>
      <c r="P51" s="114"/>
      <c r="Q51" s="114"/>
      <c r="R51" s="114"/>
      <c r="S51" s="114"/>
      <c r="T51"/>
      <c r="U51" s="123"/>
      <c r="V51" s="93">
        <f>1+AB50</f>
        <v>8</v>
      </c>
      <c r="W51" s="79">
        <f t="shared" si="11"/>
        <v>9</v>
      </c>
      <c r="X51" s="79">
        <f t="shared" si="11"/>
        <v>10</v>
      </c>
      <c r="Y51" s="79">
        <f t="shared" si="11"/>
        <v>11</v>
      </c>
      <c r="Z51" s="79">
        <f t="shared" si="11"/>
        <v>12</v>
      </c>
      <c r="AA51" s="79">
        <f t="shared" si="11"/>
        <v>13</v>
      </c>
      <c r="AB51" s="80">
        <f t="shared" si="11"/>
        <v>14</v>
      </c>
      <c r="AC51" s="121"/>
      <c r="AD51" s="114" t="s">
        <v>82</v>
      </c>
      <c r="AE51" s="114"/>
      <c r="AF51" s="114"/>
      <c r="AG51" s="114"/>
      <c r="AH51" s="114"/>
      <c r="AI51" s="114"/>
      <c r="AJ51" s="114"/>
      <c r="AK51" s="114"/>
      <c r="AL51" s="114"/>
      <c r="AN51" s="1"/>
    </row>
    <row r="52" spans="2:44" ht="12.75">
      <c r="B52" s="123"/>
      <c r="C52" s="80">
        <f>1+I51</f>
        <v>10</v>
      </c>
      <c r="D52" s="79">
        <f t="shared" si="12"/>
        <v>11</v>
      </c>
      <c r="E52" s="79">
        <f t="shared" si="12"/>
        <v>12</v>
      </c>
      <c r="F52" s="79">
        <f t="shared" si="12"/>
        <v>13</v>
      </c>
      <c r="G52" s="79">
        <f t="shared" si="12"/>
        <v>14</v>
      </c>
      <c r="H52" s="58">
        <f>1+G52</f>
        <v>15</v>
      </c>
      <c r="I52" s="80">
        <f t="shared" si="12"/>
        <v>16</v>
      </c>
      <c r="J52" s="121"/>
      <c r="K52" s="152"/>
      <c r="L52" s="152"/>
      <c r="M52" s="152"/>
      <c r="N52" s="152"/>
      <c r="O52" s="152"/>
      <c r="P52" s="152"/>
      <c r="Q52" s="152"/>
      <c r="R52" s="152"/>
      <c r="S52" s="152"/>
      <c r="T52"/>
      <c r="U52" s="123"/>
      <c r="V52" s="80">
        <f>1+AB51</f>
        <v>15</v>
      </c>
      <c r="W52" s="79">
        <f t="shared" si="11"/>
        <v>16</v>
      </c>
      <c r="X52" s="79">
        <f t="shared" si="11"/>
        <v>17</v>
      </c>
      <c r="Y52" s="91">
        <f t="shared" si="11"/>
        <v>18</v>
      </c>
      <c r="Z52" s="94">
        <f t="shared" si="11"/>
        <v>19</v>
      </c>
      <c r="AA52" s="94">
        <f t="shared" si="11"/>
        <v>20</v>
      </c>
      <c r="AB52" s="80">
        <f t="shared" si="11"/>
        <v>21</v>
      </c>
      <c r="AC52" s="121"/>
      <c r="AD52" s="152" t="s">
        <v>73</v>
      </c>
      <c r="AE52" s="152"/>
      <c r="AF52" s="152"/>
      <c r="AG52" s="152"/>
      <c r="AH52" s="152"/>
      <c r="AI52" s="152"/>
      <c r="AJ52" s="152"/>
      <c r="AK52" s="152"/>
      <c r="AL52" s="152"/>
      <c r="AN52" s="1"/>
    </row>
    <row r="53" spans="2:44" ht="12.75">
      <c r="B53" s="123"/>
      <c r="C53" s="80">
        <f>1+I52</f>
        <v>17</v>
      </c>
      <c r="D53" s="79">
        <f t="shared" si="12"/>
        <v>18</v>
      </c>
      <c r="E53" s="79">
        <f t="shared" si="12"/>
        <v>19</v>
      </c>
      <c r="F53" s="79">
        <f t="shared" si="12"/>
        <v>20</v>
      </c>
      <c r="G53" s="79">
        <f t="shared" si="12"/>
        <v>21</v>
      </c>
      <c r="H53" s="79">
        <f t="shared" si="12"/>
        <v>22</v>
      </c>
      <c r="I53" s="80">
        <f t="shared" si="12"/>
        <v>23</v>
      </c>
      <c r="J53" s="121"/>
      <c r="K53" s="152"/>
      <c r="L53" s="152"/>
      <c r="M53" s="152"/>
      <c r="N53" s="152"/>
      <c r="O53" s="152"/>
      <c r="P53" s="152"/>
      <c r="Q53" s="152"/>
      <c r="R53" s="152"/>
      <c r="S53" s="152"/>
      <c r="T53"/>
      <c r="U53" s="123"/>
      <c r="V53" s="80">
        <f>1+AB52</f>
        <v>22</v>
      </c>
      <c r="W53" s="95">
        <f t="shared" si="11"/>
        <v>23</v>
      </c>
      <c r="X53" s="95">
        <f t="shared" si="11"/>
        <v>24</v>
      </c>
      <c r="Y53" s="58">
        <f>1+X53</f>
        <v>25</v>
      </c>
      <c r="Z53" s="95">
        <f t="shared" si="11"/>
        <v>26</v>
      </c>
      <c r="AA53" s="95">
        <f t="shared" si="11"/>
        <v>27</v>
      </c>
      <c r="AB53" s="80">
        <f t="shared" si="11"/>
        <v>28</v>
      </c>
      <c r="AC53" s="121"/>
      <c r="AD53" s="152" t="s">
        <v>72</v>
      </c>
      <c r="AE53" s="152"/>
      <c r="AF53" s="152"/>
      <c r="AG53" s="152"/>
      <c r="AH53" s="152"/>
      <c r="AI53" s="152"/>
      <c r="AJ53" s="152"/>
      <c r="AK53" s="152"/>
      <c r="AL53" s="152"/>
      <c r="AN53" s="1"/>
    </row>
    <row r="54" spans="2:44" ht="12.75">
      <c r="B54" s="123"/>
      <c r="C54" s="80">
        <f>1+I53</f>
        <v>24</v>
      </c>
      <c r="D54" s="79">
        <f t="shared" si="12"/>
        <v>25</v>
      </c>
      <c r="E54" s="79">
        <f t="shared" si="12"/>
        <v>26</v>
      </c>
      <c r="F54" s="79">
        <f t="shared" si="12"/>
        <v>27</v>
      </c>
      <c r="G54" s="79">
        <f t="shared" si="12"/>
        <v>28</v>
      </c>
      <c r="H54" s="79">
        <f t="shared" si="12"/>
        <v>29</v>
      </c>
      <c r="I54" s="80">
        <f t="shared" si="12"/>
        <v>30</v>
      </c>
      <c r="J54" s="121"/>
      <c r="K54" s="152"/>
      <c r="L54" s="152"/>
      <c r="M54" s="152"/>
      <c r="N54" s="152"/>
      <c r="O54" s="152"/>
      <c r="P54" s="152"/>
      <c r="Q54" s="152"/>
      <c r="R54" s="152"/>
      <c r="S54" s="152"/>
      <c r="T54"/>
      <c r="U54" s="123"/>
      <c r="V54" s="80">
        <f>1+AB53</f>
        <v>29</v>
      </c>
      <c r="W54" s="95">
        <f>1+V54</f>
        <v>30</v>
      </c>
      <c r="X54" s="95">
        <f>1+W54</f>
        <v>31</v>
      </c>
      <c r="Y54" s="79"/>
      <c r="Z54" s="79"/>
      <c r="AA54" s="79"/>
      <c r="AB54" s="79"/>
      <c r="AC54" s="121"/>
      <c r="AD54" s="157" t="s">
        <v>105</v>
      </c>
      <c r="AE54" s="157"/>
      <c r="AF54" s="157"/>
      <c r="AG54" s="157"/>
      <c r="AH54" s="157"/>
      <c r="AI54" s="157"/>
      <c r="AJ54" s="157"/>
      <c r="AK54" s="157"/>
      <c r="AL54" s="157"/>
      <c r="AN54" s="1"/>
    </row>
    <row r="55" spans="2:44" ht="12.75">
      <c r="B55" s="123"/>
      <c r="C55" s="79"/>
      <c r="D55" s="79"/>
      <c r="E55" s="79"/>
      <c r="F55" s="79"/>
      <c r="G55" s="79"/>
      <c r="H55" s="79"/>
      <c r="I55" s="79"/>
      <c r="J55" s="121"/>
      <c r="K55" s="152"/>
      <c r="L55" s="152"/>
      <c r="M55" s="152"/>
      <c r="N55" s="152"/>
      <c r="O55" s="152"/>
      <c r="P55" s="152"/>
      <c r="Q55" s="152"/>
      <c r="R55" s="152"/>
      <c r="S55" s="152"/>
      <c r="T55"/>
      <c r="U55" s="123"/>
      <c r="V55" s="79"/>
      <c r="W55" s="79"/>
      <c r="X55" s="79"/>
      <c r="Y55" s="79"/>
      <c r="Z55" s="79"/>
      <c r="AA55" s="79"/>
      <c r="AB55" s="79"/>
      <c r="AC55" s="121"/>
      <c r="AD55" s="153" t="s">
        <v>104</v>
      </c>
      <c r="AE55" s="153"/>
      <c r="AF55" s="153"/>
      <c r="AG55" s="153"/>
      <c r="AH55" s="153"/>
      <c r="AI55" s="153"/>
      <c r="AJ55" s="153"/>
      <c r="AK55" s="153"/>
      <c r="AL55" s="153"/>
      <c r="AN55" s="1"/>
    </row>
    <row r="56" spans="2:44" ht="6.75" customHeight="1">
      <c r="B56" s="48"/>
      <c r="C56" s="50"/>
      <c r="D56" s="49"/>
      <c r="E56" s="49"/>
      <c r="F56" s="54"/>
      <c r="G56" s="55"/>
      <c r="H56" s="49"/>
      <c r="I56" s="50"/>
      <c r="J56" s="51"/>
      <c r="K56" s="56"/>
      <c r="L56" s="56"/>
      <c r="M56" s="56"/>
      <c r="N56" s="56"/>
      <c r="O56" s="56"/>
      <c r="P56" s="56"/>
      <c r="Q56" s="56"/>
      <c r="R56" s="56"/>
      <c r="S56" s="56"/>
      <c r="T56"/>
      <c r="AN56" s="1"/>
    </row>
    <row r="57" spans="2:44" ht="6" customHeight="1">
      <c r="B57" s="23"/>
      <c r="C57" s="24"/>
      <c r="D57" s="24"/>
      <c r="E57" s="24"/>
      <c r="F57" s="24"/>
      <c r="G57" s="24"/>
      <c r="H57" s="24"/>
      <c r="I57" s="24"/>
      <c r="J57" s="25"/>
      <c r="K57" s="26"/>
      <c r="L57" s="27"/>
      <c r="M57" s="28"/>
      <c r="N57" s="24"/>
      <c r="O57" s="24"/>
      <c r="P57" s="24"/>
      <c r="Q57" s="24"/>
      <c r="R57" s="29"/>
      <c r="S57" s="30"/>
      <c r="T57" s="30"/>
      <c r="U57" s="30"/>
      <c r="V57" s="26"/>
      <c r="W57" s="27"/>
      <c r="X57" s="27"/>
      <c r="Y57" s="27"/>
      <c r="Z57" s="28"/>
      <c r="AA57" s="28"/>
      <c r="AB57" s="26"/>
      <c r="AC57" s="25"/>
      <c r="AD57" s="24"/>
      <c r="AE57" s="24"/>
      <c r="AF57" s="24"/>
      <c r="AG57" s="24"/>
      <c r="AH57" s="24"/>
      <c r="AI57" s="24"/>
      <c r="AJ57" s="24"/>
      <c r="AK57" s="29"/>
      <c r="AL57" s="31"/>
    </row>
    <row r="58" spans="2:44" ht="12.75">
      <c r="B58" s="32"/>
      <c r="C58" s="11" t="s">
        <v>52</v>
      </c>
      <c r="D58" s="189" t="s">
        <v>9</v>
      </c>
      <c r="E58" s="190"/>
      <c r="F58" s="103"/>
      <c r="K58" s="71" t="s">
        <v>52</v>
      </c>
      <c r="L58" s="101" t="s">
        <v>23</v>
      </c>
      <c r="M58" s="102"/>
      <c r="R58" s="69" t="s">
        <v>52</v>
      </c>
      <c r="S58" s="33" t="s">
        <v>12</v>
      </c>
      <c r="Y58" s="73" t="s">
        <v>52</v>
      </c>
      <c r="Z58" s="210" t="s">
        <v>11</v>
      </c>
      <c r="AA58" s="211"/>
      <c r="AB58" s="211"/>
      <c r="AI58" s="62" t="s">
        <v>52</v>
      </c>
      <c r="AJ58" s="101" t="s">
        <v>14</v>
      </c>
      <c r="AL58" s="34"/>
      <c r="AM58" s="13"/>
      <c r="AN58" s="1"/>
      <c r="AP58" s="2"/>
    </row>
    <row r="59" spans="2:44" ht="6" customHeight="1">
      <c r="B59" s="32"/>
      <c r="C59" s="103"/>
      <c r="D59" s="35"/>
      <c r="E59" s="36"/>
      <c r="F59" s="36"/>
      <c r="G59" s="36"/>
      <c r="H59" s="36"/>
      <c r="K59" s="38"/>
      <c r="L59" s="103"/>
      <c r="M59" s="38"/>
      <c r="T59" s="38"/>
      <c r="Y59" s="38"/>
      <c r="Z59" s="37"/>
      <c r="AA59" s="103"/>
      <c r="AB59" s="103"/>
      <c r="AC59" s="103"/>
      <c r="AD59" s="39"/>
      <c r="AE59" s="39"/>
      <c r="AI59" s="39"/>
      <c r="AJ59" s="39"/>
      <c r="AL59" s="40"/>
      <c r="AN59" s="1"/>
      <c r="AO59" s="16"/>
      <c r="AP59" s="16"/>
      <c r="AQ59" s="16"/>
      <c r="AR59" s="17"/>
    </row>
    <row r="60" spans="2:44" ht="12.75">
      <c r="B60" s="32"/>
      <c r="C60" s="70" t="s">
        <v>52</v>
      </c>
      <c r="D60" s="189" t="s">
        <v>10</v>
      </c>
      <c r="E60" s="190"/>
      <c r="F60" s="190"/>
      <c r="G60" s="103"/>
      <c r="K60" s="72" t="s">
        <v>52</v>
      </c>
      <c r="L60" s="101" t="s">
        <v>24</v>
      </c>
      <c r="M60" s="38"/>
      <c r="R60" s="12" t="s">
        <v>52</v>
      </c>
      <c r="S60" s="101" t="s">
        <v>13</v>
      </c>
      <c r="Y60" s="19" t="s">
        <v>52</v>
      </c>
      <c r="Z60" s="101" t="s">
        <v>16</v>
      </c>
      <c r="AA60" s="102"/>
      <c r="AB60" s="102"/>
      <c r="AC60" s="102"/>
      <c r="AI60" s="6" t="s">
        <v>52</v>
      </c>
      <c r="AJ60" s="101" t="s">
        <v>15</v>
      </c>
      <c r="AL60" s="40"/>
      <c r="AN60" s="1"/>
      <c r="AO60" s="16"/>
      <c r="AP60" s="16"/>
      <c r="AQ60" s="16"/>
      <c r="AR60" s="17"/>
    </row>
    <row r="61" spans="2:44" ht="6" customHeight="1">
      <c r="B61" s="41"/>
      <c r="C61" s="42"/>
      <c r="D61" s="43"/>
      <c r="E61" s="43"/>
      <c r="F61" s="43"/>
      <c r="G61" s="43"/>
      <c r="H61" s="43"/>
      <c r="I61" s="43"/>
      <c r="J61" s="43"/>
      <c r="K61" s="43"/>
      <c r="L61" s="44"/>
      <c r="M61" s="45"/>
      <c r="N61" s="45"/>
      <c r="O61" s="42"/>
      <c r="P61" s="42"/>
      <c r="Q61" s="45"/>
      <c r="R61" s="45"/>
      <c r="S61" s="45"/>
      <c r="T61" s="45"/>
      <c r="U61" s="45"/>
      <c r="V61" s="44"/>
      <c r="W61" s="42"/>
      <c r="X61" s="42"/>
      <c r="Y61" s="45"/>
      <c r="Z61" s="45"/>
      <c r="AA61" s="42"/>
      <c r="AB61" s="42"/>
      <c r="AC61" s="42"/>
      <c r="AD61" s="46"/>
      <c r="AE61" s="46"/>
      <c r="AF61" s="46"/>
      <c r="AG61" s="46"/>
      <c r="AH61" s="46"/>
      <c r="AI61" s="46"/>
      <c r="AJ61" s="46"/>
      <c r="AK61" s="42"/>
      <c r="AL61" s="47"/>
      <c r="AN61" s="1"/>
      <c r="AO61" s="16"/>
      <c r="AP61" s="16"/>
      <c r="AQ61" s="16"/>
      <c r="AR61" s="17"/>
    </row>
    <row r="62" spans="2:44" ht="5.25" customHeight="1">
      <c r="B62" s="7"/>
      <c r="C62" s="14"/>
      <c r="D62" s="14"/>
      <c r="E62" s="14"/>
      <c r="F62" s="14"/>
      <c r="G62" s="14"/>
      <c r="H62" s="14"/>
      <c r="I62" s="14"/>
      <c r="J62" s="8"/>
      <c r="K62" s="9"/>
      <c r="L62" s="9"/>
      <c r="O62" s="9"/>
      <c r="P62" s="9"/>
      <c r="Q62" s="9"/>
      <c r="R62" s="9"/>
      <c r="S62" s="9"/>
      <c r="V62" s="8"/>
      <c r="Y62" s="9"/>
      <c r="Z62" s="9"/>
      <c r="AD62" s="15"/>
      <c r="AE62" s="15"/>
      <c r="AF62" s="15"/>
      <c r="AG62" s="15"/>
      <c r="AH62" s="15"/>
      <c r="AI62" s="15"/>
      <c r="AJ62" s="15"/>
      <c r="AM62" s="16"/>
      <c r="AN62" s="16"/>
      <c r="AO62" s="16"/>
      <c r="AP62" s="17"/>
    </row>
    <row r="63" spans="2:44" ht="15.75">
      <c r="B63" s="191" t="s">
        <v>49</v>
      </c>
      <c r="C63" s="192"/>
      <c r="D63" s="192"/>
      <c r="E63" s="192"/>
      <c r="F63" s="192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3"/>
      <c r="U63" s="194" t="s">
        <v>17</v>
      </c>
      <c r="V63" s="195"/>
      <c r="W63" s="195"/>
      <c r="X63" s="195"/>
      <c r="Y63" s="195"/>
      <c r="Z63" s="195"/>
      <c r="AA63" s="195"/>
      <c r="AB63" s="195"/>
      <c r="AC63" s="195"/>
      <c r="AD63" s="195"/>
      <c r="AE63" s="195"/>
      <c r="AF63" s="195"/>
      <c r="AG63" s="195"/>
      <c r="AH63" s="195"/>
      <c r="AI63" s="195"/>
      <c r="AJ63" s="195"/>
      <c r="AK63" s="195"/>
      <c r="AL63" s="195"/>
      <c r="AM63" s="16"/>
      <c r="AN63" s="16"/>
      <c r="AO63" s="16"/>
      <c r="AP63" s="17"/>
    </row>
    <row r="64" spans="2:44" ht="12.75" customHeight="1">
      <c r="B64" s="196" t="s">
        <v>42</v>
      </c>
      <c r="C64" s="197"/>
      <c r="D64" s="197"/>
      <c r="E64" s="198"/>
      <c r="F64" s="196" t="s">
        <v>44</v>
      </c>
      <c r="G64" s="197"/>
      <c r="H64" s="197"/>
      <c r="I64" s="198"/>
      <c r="J64" s="202" t="s">
        <v>51</v>
      </c>
      <c r="K64" s="203"/>
      <c r="L64" s="204"/>
      <c r="M64" s="208" t="s">
        <v>50</v>
      </c>
      <c r="N64" s="208"/>
      <c r="O64" s="208"/>
      <c r="P64" s="208"/>
      <c r="Q64" s="208"/>
      <c r="R64" s="208"/>
      <c r="S64" s="209"/>
      <c r="T64" s="16"/>
      <c r="U64" s="175" t="s">
        <v>106</v>
      </c>
      <c r="V64" s="175"/>
      <c r="W64" s="175"/>
      <c r="X64" s="175"/>
      <c r="Y64" s="175"/>
      <c r="Z64" s="175"/>
      <c r="AA64" s="175"/>
      <c r="AB64" s="175"/>
      <c r="AC64" s="175"/>
      <c r="AD64" s="175"/>
      <c r="AE64" s="175"/>
      <c r="AF64" s="175"/>
      <c r="AG64" s="175"/>
      <c r="AH64" s="175"/>
      <c r="AI64" s="175"/>
      <c r="AJ64" s="175"/>
      <c r="AK64" s="175"/>
      <c r="AL64" s="175"/>
      <c r="AN64" s="1"/>
    </row>
    <row r="65" spans="2:40" ht="12.75" customHeight="1">
      <c r="B65" s="199"/>
      <c r="C65" s="200"/>
      <c r="D65" s="200"/>
      <c r="E65" s="201"/>
      <c r="F65" s="199"/>
      <c r="G65" s="200"/>
      <c r="H65" s="200"/>
      <c r="I65" s="201"/>
      <c r="J65" s="205"/>
      <c r="K65" s="206"/>
      <c r="L65" s="207"/>
      <c r="M65" s="65" t="s">
        <v>18</v>
      </c>
      <c r="N65" s="66" t="s">
        <v>19</v>
      </c>
      <c r="O65" s="66" t="s">
        <v>20</v>
      </c>
      <c r="P65" s="66" t="s">
        <v>20</v>
      </c>
      <c r="Q65" s="66" t="s">
        <v>18</v>
      </c>
      <c r="R65" s="67" t="s">
        <v>18</v>
      </c>
      <c r="S65" s="68" t="s">
        <v>41</v>
      </c>
      <c r="T65" s="16"/>
      <c r="U65" s="176" t="s">
        <v>107</v>
      </c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  <c r="AF65" s="176"/>
      <c r="AG65" s="176"/>
      <c r="AH65" s="176"/>
      <c r="AI65" s="176"/>
      <c r="AJ65" s="176"/>
      <c r="AK65" s="176"/>
      <c r="AL65" s="176"/>
      <c r="AN65" s="1"/>
    </row>
    <row r="66" spans="2:40" ht="12.75" customHeight="1">
      <c r="B66" s="160"/>
      <c r="C66" s="161"/>
      <c r="D66" s="161"/>
      <c r="E66" s="162"/>
      <c r="F66" s="163"/>
      <c r="G66" s="164"/>
      <c r="H66" s="164"/>
      <c r="I66" s="165"/>
      <c r="J66" s="166" t="s">
        <v>45</v>
      </c>
      <c r="K66" s="167"/>
      <c r="L66" s="168"/>
      <c r="M66" s="63">
        <v>19</v>
      </c>
      <c r="N66" s="18">
        <v>20</v>
      </c>
      <c r="O66" s="18">
        <v>20</v>
      </c>
      <c r="P66" s="18">
        <v>20</v>
      </c>
      <c r="Q66" s="18">
        <v>19</v>
      </c>
      <c r="R66" s="18">
        <v>2</v>
      </c>
      <c r="S66" s="64">
        <f>SUM(M66:R66)</f>
        <v>100</v>
      </c>
      <c r="T66" s="17"/>
      <c r="U66" s="173" t="s">
        <v>91</v>
      </c>
      <c r="V66" s="158" t="s">
        <v>86</v>
      </c>
      <c r="W66" s="159"/>
      <c r="X66" s="159"/>
      <c r="Y66" s="159"/>
      <c r="Z66" s="159"/>
      <c r="AA66" s="159"/>
      <c r="AB66" s="159"/>
      <c r="AC66" s="159"/>
      <c r="AD66" s="159"/>
      <c r="AE66" s="159"/>
      <c r="AF66" s="159"/>
      <c r="AG66" s="159"/>
      <c r="AH66" s="159"/>
      <c r="AI66" s="159"/>
      <c r="AJ66" s="159"/>
      <c r="AK66" s="159"/>
      <c r="AL66" s="159"/>
      <c r="AN66" s="1"/>
    </row>
    <row r="67" spans="2:40" ht="12.75" customHeight="1">
      <c r="B67" s="163"/>
      <c r="C67" s="164"/>
      <c r="D67" s="164"/>
      <c r="E67" s="165"/>
      <c r="F67" s="163"/>
      <c r="G67" s="164"/>
      <c r="H67" s="164"/>
      <c r="I67" s="165"/>
      <c r="J67" s="170" t="s">
        <v>46</v>
      </c>
      <c r="K67" s="171"/>
      <c r="L67" s="172"/>
      <c r="M67" s="63">
        <v>18</v>
      </c>
      <c r="N67" s="18">
        <v>20</v>
      </c>
      <c r="O67" s="18">
        <v>21</v>
      </c>
      <c r="P67" s="18">
        <v>20</v>
      </c>
      <c r="Q67" s="18">
        <v>18</v>
      </c>
      <c r="R67" s="18">
        <v>3</v>
      </c>
      <c r="S67" s="18">
        <f>SUM(M67:R67)</f>
        <v>100</v>
      </c>
      <c r="U67" s="174"/>
      <c r="V67" s="158" t="s">
        <v>115</v>
      </c>
      <c r="W67" s="159"/>
      <c r="X67" s="159"/>
      <c r="Y67" s="159"/>
      <c r="Z67" s="159"/>
      <c r="AA67" s="159"/>
      <c r="AB67" s="159"/>
      <c r="AC67" s="159"/>
      <c r="AD67" s="159"/>
      <c r="AE67" s="159"/>
      <c r="AF67" s="159"/>
      <c r="AG67" s="159"/>
      <c r="AH67" s="159"/>
      <c r="AI67" s="159"/>
      <c r="AJ67" s="159"/>
      <c r="AK67" s="159"/>
      <c r="AL67" s="159"/>
      <c r="AN67" s="1"/>
    </row>
    <row r="68" spans="2:40" ht="12.75" customHeight="1" thickBot="1">
      <c r="B68" s="177" t="s">
        <v>41</v>
      </c>
      <c r="C68" s="178"/>
      <c r="D68" s="178"/>
      <c r="E68" s="178"/>
      <c r="F68" s="178"/>
      <c r="G68" s="178"/>
      <c r="H68" s="178"/>
      <c r="I68" s="179"/>
      <c r="J68" s="180" t="s">
        <v>43</v>
      </c>
      <c r="K68" s="181"/>
      <c r="L68" s="182"/>
      <c r="M68" s="98">
        <f t="shared" ref="M68:R68" si="13">M67+M66</f>
        <v>37</v>
      </c>
      <c r="N68" s="99">
        <f t="shared" si="13"/>
        <v>40</v>
      </c>
      <c r="O68" s="99">
        <f t="shared" si="13"/>
        <v>41</v>
      </c>
      <c r="P68" s="99">
        <f t="shared" si="13"/>
        <v>40</v>
      </c>
      <c r="Q68" s="99">
        <f t="shared" si="13"/>
        <v>37</v>
      </c>
      <c r="R68" s="99">
        <f t="shared" si="13"/>
        <v>5</v>
      </c>
      <c r="S68" s="99">
        <f>SUM(M68:R68)</f>
        <v>200</v>
      </c>
      <c r="U68" s="169" t="s">
        <v>92</v>
      </c>
      <c r="V68" s="158" t="s">
        <v>87</v>
      </c>
      <c r="W68" s="159"/>
      <c r="X68" s="159"/>
      <c r="Y68" s="159"/>
      <c r="Z68" s="159"/>
      <c r="AA68" s="159"/>
      <c r="AB68" s="159"/>
      <c r="AC68" s="159"/>
      <c r="AD68" s="159"/>
      <c r="AE68" s="159"/>
      <c r="AF68" s="159"/>
      <c r="AG68" s="159"/>
      <c r="AH68" s="159"/>
      <c r="AI68" s="159"/>
      <c r="AJ68" s="159"/>
      <c r="AK68" s="159"/>
      <c r="AL68" s="159"/>
      <c r="AN68" s="1"/>
    </row>
    <row r="69" spans="2:40" ht="12.75" customHeight="1">
      <c r="B69" s="183"/>
      <c r="C69" s="184"/>
      <c r="D69" s="184"/>
      <c r="E69" s="185"/>
      <c r="F69" s="183"/>
      <c r="G69" s="184"/>
      <c r="H69" s="184"/>
      <c r="I69" s="185"/>
      <c r="J69" s="186" t="s">
        <v>47</v>
      </c>
      <c r="K69" s="187"/>
      <c r="L69" s="188"/>
      <c r="M69" s="96">
        <f t="shared" ref="M69:R69" si="14">M68</f>
        <v>37</v>
      </c>
      <c r="N69" s="96">
        <f t="shared" si="14"/>
        <v>40</v>
      </c>
      <c r="O69" s="96">
        <f t="shared" si="14"/>
        <v>41</v>
      </c>
      <c r="P69" s="96">
        <f t="shared" si="14"/>
        <v>40</v>
      </c>
      <c r="Q69" s="96">
        <f t="shared" si="14"/>
        <v>37</v>
      </c>
      <c r="R69" s="96">
        <f t="shared" si="14"/>
        <v>5</v>
      </c>
      <c r="S69" s="97">
        <f>SUM(M69:R69)</f>
        <v>200</v>
      </c>
      <c r="U69" s="169"/>
      <c r="V69" s="158" t="s">
        <v>88</v>
      </c>
      <c r="W69" s="159"/>
      <c r="X69" s="159"/>
      <c r="Y69" s="159"/>
      <c r="Z69" s="159"/>
      <c r="AA69" s="159"/>
      <c r="AB69" s="159"/>
      <c r="AC69" s="159"/>
      <c r="AD69" s="159"/>
      <c r="AE69" s="159"/>
      <c r="AF69" s="159"/>
      <c r="AG69" s="159"/>
      <c r="AH69" s="159"/>
      <c r="AI69" s="159"/>
      <c r="AJ69" s="159"/>
      <c r="AK69" s="159"/>
      <c r="AL69" s="159"/>
      <c r="AN69" s="1"/>
    </row>
    <row r="70" spans="2:40" ht="12.75" customHeight="1">
      <c r="B70" s="74" t="s">
        <v>48</v>
      </c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6"/>
      <c r="U70" s="169"/>
      <c r="V70" s="158" t="s">
        <v>89</v>
      </c>
      <c r="W70" s="159"/>
      <c r="X70" s="159"/>
      <c r="Y70" s="159"/>
      <c r="Z70" s="159"/>
      <c r="AA70" s="159"/>
      <c r="AB70" s="159"/>
      <c r="AC70" s="159"/>
      <c r="AD70" s="159"/>
      <c r="AE70" s="159"/>
      <c r="AF70" s="159"/>
      <c r="AG70" s="159"/>
      <c r="AH70" s="159"/>
      <c r="AI70" s="159"/>
      <c r="AJ70" s="159"/>
      <c r="AK70" s="159"/>
      <c r="AL70" s="159"/>
      <c r="AN70" s="1"/>
    </row>
    <row r="71" spans="2:40" ht="12.75">
      <c r="U71" s="169"/>
      <c r="V71" s="158" t="s">
        <v>90</v>
      </c>
      <c r="W71" s="159"/>
      <c r="X71" s="159"/>
      <c r="Y71" s="159"/>
      <c r="Z71" s="159"/>
      <c r="AA71" s="159"/>
      <c r="AB71" s="159"/>
      <c r="AC71" s="159"/>
      <c r="AD71" s="159"/>
      <c r="AE71" s="159"/>
      <c r="AF71" s="159"/>
      <c r="AG71" s="159"/>
      <c r="AH71" s="159"/>
      <c r="AI71" s="159"/>
      <c r="AJ71" s="159"/>
      <c r="AK71" s="159"/>
      <c r="AL71" s="159"/>
      <c r="AN71" s="1"/>
    </row>
  </sheetData>
  <sheetProtection selectLockedCells="1" selectUnlockedCells="1"/>
  <mergeCells count="145">
    <mergeCell ref="AD14:AL14"/>
    <mergeCell ref="AD12:AL12"/>
    <mergeCell ref="AD13:AL13"/>
    <mergeCell ref="K39:S39"/>
    <mergeCell ref="U64:AL64"/>
    <mergeCell ref="U65:AL65"/>
    <mergeCell ref="B68:I68"/>
    <mergeCell ref="J68:L68"/>
    <mergeCell ref="V70:AL70"/>
    <mergeCell ref="B69:E69"/>
    <mergeCell ref="F69:I69"/>
    <mergeCell ref="J69:L69"/>
    <mergeCell ref="D60:F60"/>
    <mergeCell ref="B63:S63"/>
    <mergeCell ref="U63:AL63"/>
    <mergeCell ref="B64:E65"/>
    <mergeCell ref="F64:I65"/>
    <mergeCell ref="J64:L65"/>
    <mergeCell ref="M64:S64"/>
    <mergeCell ref="D58:E58"/>
    <mergeCell ref="Z58:AB58"/>
    <mergeCell ref="K52:S52"/>
    <mergeCell ref="AD52:AL52"/>
    <mergeCell ref="K53:S53"/>
    <mergeCell ref="V71:AL71"/>
    <mergeCell ref="V66:AL66"/>
    <mergeCell ref="V67:AL67"/>
    <mergeCell ref="B66:E66"/>
    <mergeCell ref="F66:I66"/>
    <mergeCell ref="J66:L66"/>
    <mergeCell ref="U68:U71"/>
    <mergeCell ref="V68:AL68"/>
    <mergeCell ref="B67:E67"/>
    <mergeCell ref="F67:I67"/>
    <mergeCell ref="J67:L67"/>
    <mergeCell ref="U66:U67"/>
    <mergeCell ref="V69:AL69"/>
    <mergeCell ref="AD53:AL53"/>
    <mergeCell ref="K54:S54"/>
    <mergeCell ref="AD54:AL54"/>
    <mergeCell ref="B49:B55"/>
    <mergeCell ref="J49:J55"/>
    <mergeCell ref="K49:S49"/>
    <mergeCell ref="U49:U55"/>
    <mergeCell ref="AC49:AC55"/>
    <mergeCell ref="AD49:AL49"/>
    <mergeCell ref="K50:S50"/>
    <mergeCell ref="AD50:AL50"/>
    <mergeCell ref="K51:S51"/>
    <mergeCell ref="AD51:AL51"/>
    <mergeCell ref="K55:S55"/>
    <mergeCell ref="AD55:AL55"/>
    <mergeCell ref="B41:B47"/>
    <mergeCell ref="J41:J47"/>
    <mergeCell ref="K41:S41"/>
    <mergeCell ref="U41:U47"/>
    <mergeCell ref="AC41:AC47"/>
    <mergeCell ref="AD41:AL41"/>
    <mergeCell ref="K45:S45"/>
    <mergeCell ref="AD45:AL45"/>
    <mergeCell ref="K46:S46"/>
    <mergeCell ref="AD46:AL46"/>
    <mergeCell ref="K47:S47"/>
    <mergeCell ref="AD47:AL47"/>
    <mergeCell ref="K42:S42"/>
    <mergeCell ref="AD42:AL42"/>
    <mergeCell ref="K43:S43"/>
    <mergeCell ref="AD43:AL43"/>
    <mergeCell ref="K44:S44"/>
    <mergeCell ref="AD44:AL44"/>
    <mergeCell ref="K34:S34"/>
    <mergeCell ref="AD34:AL34"/>
    <mergeCell ref="K35:S35"/>
    <mergeCell ref="AD35:AL35"/>
    <mergeCell ref="K36:S36"/>
    <mergeCell ref="AD36:AL36"/>
    <mergeCell ref="K30:S30"/>
    <mergeCell ref="AD30:AL30"/>
    <mergeCell ref="B32:B38"/>
    <mergeCell ref="J32:J38"/>
    <mergeCell ref="K32:S32"/>
    <mergeCell ref="U32:U38"/>
    <mergeCell ref="AC32:AC38"/>
    <mergeCell ref="AD32:AL32"/>
    <mergeCell ref="K33:S33"/>
    <mergeCell ref="AD33:AL33"/>
    <mergeCell ref="K37:S37"/>
    <mergeCell ref="AD37:AL37"/>
    <mergeCell ref="K38:S38"/>
    <mergeCell ref="AD38:AL38"/>
    <mergeCell ref="K27:S27"/>
    <mergeCell ref="AD27:AL27"/>
    <mergeCell ref="K28:S28"/>
    <mergeCell ref="AD28:AL28"/>
    <mergeCell ref="K29:S29"/>
    <mergeCell ref="AD29:AL29"/>
    <mergeCell ref="B24:B30"/>
    <mergeCell ref="J24:J30"/>
    <mergeCell ref="K24:S24"/>
    <mergeCell ref="U24:U30"/>
    <mergeCell ref="AC24:AC30"/>
    <mergeCell ref="AD24:AL24"/>
    <mergeCell ref="K25:S25"/>
    <mergeCell ref="AD25:AL25"/>
    <mergeCell ref="K26:S26"/>
    <mergeCell ref="AD26:AL26"/>
    <mergeCell ref="B16:B22"/>
    <mergeCell ref="J16:J22"/>
    <mergeCell ref="K16:S16"/>
    <mergeCell ref="U16:U22"/>
    <mergeCell ref="AC16:AC22"/>
    <mergeCell ref="AD16:AL16"/>
    <mergeCell ref="K20:S20"/>
    <mergeCell ref="AD20:AL20"/>
    <mergeCell ref="K21:S21"/>
    <mergeCell ref="AD21:AL21"/>
    <mergeCell ref="K22:S22"/>
    <mergeCell ref="AD22:AL22"/>
    <mergeCell ref="K17:S17"/>
    <mergeCell ref="AD17:AL17"/>
    <mergeCell ref="K18:S18"/>
    <mergeCell ref="AD18:AL18"/>
    <mergeCell ref="K19:S19"/>
    <mergeCell ref="AD19:AL19"/>
    <mergeCell ref="AD6:AL6"/>
    <mergeCell ref="K7:S7"/>
    <mergeCell ref="AD7:AL7"/>
    <mergeCell ref="K8:S8"/>
    <mergeCell ref="AD8:AL8"/>
    <mergeCell ref="K9:S9"/>
    <mergeCell ref="AD9:AL9"/>
    <mergeCell ref="B1:AL1"/>
    <mergeCell ref="B2:AL2"/>
    <mergeCell ref="B3:AL3"/>
    <mergeCell ref="B5:B11"/>
    <mergeCell ref="J5:J11"/>
    <mergeCell ref="K5:S5"/>
    <mergeCell ref="U5:U11"/>
    <mergeCell ref="AC5:AC11"/>
    <mergeCell ref="AD5:AL5"/>
    <mergeCell ref="K6:S6"/>
    <mergeCell ref="K10:S10"/>
    <mergeCell ref="AD10:AL10"/>
    <mergeCell ref="K11:S11"/>
    <mergeCell ref="AD11:AL11"/>
  </mergeCells>
  <printOptions horizontalCentered="1"/>
  <pageMargins left="0.11811023622047245" right="0.11811023622047245" top="0.19685039370078741" bottom="0" header="0.51181102362204722" footer="0.51181102362204722"/>
  <pageSetup paperSize="9" scale="63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Calendário Letivo 2019</vt:lpstr>
      <vt:lpstr>'Calendário Letivo 2019'!Area_de_impressao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Sérgio Ricardo Kruger</dc:creator>
  <cp:lastModifiedBy>Veridiana</cp:lastModifiedBy>
  <cp:lastPrinted>2018-09-06T13:50:03Z</cp:lastPrinted>
  <dcterms:created xsi:type="dcterms:W3CDTF">2018-06-08T20:13:20Z</dcterms:created>
  <dcterms:modified xsi:type="dcterms:W3CDTF">2018-11-06T10:55:21Z</dcterms:modified>
</cp:coreProperties>
</file>