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omments8.xml" ContentType="application/vnd.openxmlformats-officedocument.spreadsheetml.comments+xml"/>
  <Override PartName="/xl/drawings/drawing15.xml" ContentType="application/vnd.openxmlformats-officedocument.drawing+xml"/>
  <Override PartName="/xl/comments9.xml" ContentType="application/vnd.openxmlformats-officedocument.spreadsheetml.comments+xml"/>
  <Override PartName="/xl/drawings/drawing16.xml" ContentType="application/vnd.openxmlformats-officedocument.drawing+xml"/>
  <Override PartName="/xl/comments10.xml" ContentType="application/vnd.openxmlformats-officedocument.spreadsheetml.comments+xml"/>
  <Override PartName="/xl/drawings/drawing17.xml" ContentType="application/vnd.openxmlformats-officedocument.drawing+xml"/>
  <Override PartName="/xl/comments11.xml" ContentType="application/vnd.openxmlformats-officedocument.spreadsheetml.comments+xml"/>
  <Override PartName="/xl/drawings/drawing18.xml" ContentType="application/vnd.openxmlformats-officedocument.drawing+xml"/>
  <Override PartName="/xl/comments12.xml" ContentType="application/vnd.openxmlformats-officedocument.spreadsheetml.comments+xml"/>
  <Override PartName="/xl/drawings/drawing19.xml" ContentType="application/vnd.openxmlformats-officedocument.drawing+xml"/>
  <Override PartName="/xl/comments13.xml" ContentType="application/vnd.openxmlformats-officedocument.spreadsheetml.comments+xml"/>
  <Override PartName="/xl/drawings/drawing20.xml" ContentType="application/vnd.openxmlformats-officedocument.drawing+xml"/>
  <Override PartName="/xl/comments14.xml" ContentType="application/vnd.openxmlformats-officedocument.spreadsheetml.comments+xml"/>
  <Override PartName="/xl/drawings/drawing21.xml" ContentType="application/vnd.openxmlformats-officedocument.drawing+xml"/>
  <Override PartName="/xl/comments15.xml" ContentType="application/vnd.openxmlformats-officedocument.spreadsheetml.comments+xml"/>
  <Override PartName="/xl/drawings/drawing22.xml" ContentType="application/vnd.openxmlformats-officedocument.drawing+xml"/>
  <Override PartName="/xl/comments16.xml" ContentType="application/vnd.openxmlformats-officedocument.spreadsheetml.comments+xml"/>
  <Override PartName="/xl/drawings/drawing23.xml" ContentType="application/vnd.openxmlformats-officedocument.drawing+xml"/>
  <Override PartName="/xl/comments17.xml" ContentType="application/vnd.openxmlformats-officedocument.spreadsheetml.comments+xml"/>
  <Override PartName="/xl/drawings/drawing24.xml" ContentType="application/vnd.openxmlformats-officedocument.drawing+xml"/>
  <Override PartName="/xl/comments18.xml" ContentType="application/vnd.openxmlformats-officedocument.spreadsheetml.comments+xml"/>
  <Override PartName="/xl/drawings/drawing25.xml" ContentType="application/vnd.openxmlformats-officedocument.drawing+xml"/>
  <Override PartName="/xl/comments19.xml" ContentType="application/vnd.openxmlformats-officedocument.spreadsheetml.comments+xml"/>
  <Override PartName="/xl/drawings/drawing26.xml" ContentType="application/vnd.openxmlformats-officedocument.drawing+xml"/>
  <Override PartName="/xl/comments20.xml" ContentType="application/vnd.openxmlformats-officedocument.spreadsheetml.comments+xml"/>
  <Override PartName="/xl/drawings/drawing27.xml" ContentType="application/vnd.openxmlformats-officedocument.drawing+xml"/>
  <Override PartName="/xl/comments21.xml" ContentType="application/vnd.openxmlformats-officedocument.spreadsheetml.comments+xml"/>
  <Override PartName="/xl/drawings/drawing28.xml" ContentType="application/vnd.openxmlformats-officedocument.drawing+xml"/>
  <Override PartName="/xl/comments22.xml" ContentType="application/vnd.openxmlformats-officedocument.spreadsheetml.comments+xml"/>
  <Override PartName="/xl/drawings/drawing29.xml" ContentType="application/vnd.openxmlformats-officedocument.drawing+xml"/>
  <Override PartName="/xl/comments23.xml" ContentType="application/vnd.openxmlformats-officedocument.spreadsheetml.comments+xml"/>
  <Override PartName="/xl/drawings/drawing30.xml" ContentType="application/vnd.openxmlformats-officedocument.drawing+xml"/>
  <Override PartName="/xl/comments24.xml" ContentType="application/vnd.openxmlformats-officedocument.spreadsheetml.comments+xml"/>
  <Override PartName="/xl/drawings/drawing31.xml" ContentType="application/vnd.openxmlformats-officedocument.drawing+xml"/>
  <Override PartName="/xl/comments25.xml" ContentType="application/vnd.openxmlformats-officedocument.spreadsheetml.comments+xml"/>
  <Override PartName="/xl/drawings/drawing32.xml" ContentType="application/vnd.openxmlformats-officedocument.drawing+xml"/>
  <Override PartName="/xl/comments26.xml" ContentType="application/vnd.openxmlformats-officedocument.spreadsheetml.comments+xml"/>
  <Override PartName="/xl/drawings/drawing33.xml" ContentType="application/vnd.openxmlformats-officedocument.drawing+xml"/>
  <Override PartName="/xl/comments27.xml" ContentType="application/vnd.openxmlformats-officedocument.spreadsheetml.comments+xml"/>
  <Override PartName="/xl/drawings/drawing34.xml" ContentType="application/vnd.openxmlformats-officedocument.drawing+xml"/>
  <Override PartName="/xl/comments28.xml" ContentType="application/vnd.openxmlformats-officedocument.spreadsheetml.comments+xml"/>
  <Override PartName="/xl/drawings/drawing35.xml" ContentType="application/vnd.openxmlformats-officedocument.drawing+xml"/>
  <Override PartName="/xl/comments29.xml" ContentType="application/vnd.openxmlformats-officedocument.spreadsheetml.comments+xml"/>
  <Override PartName="/xl/drawings/drawing36.xml" ContentType="application/vnd.openxmlformats-officedocument.drawing+xml"/>
  <Override PartName="/xl/comments30.xml" ContentType="application/vnd.openxmlformats-officedocument.spreadsheetml.comments+xml"/>
  <Override PartName="/xl/drawings/drawing37.xml" ContentType="application/vnd.openxmlformats-officedocument.drawing+xml"/>
  <Override PartName="/xl/comments31.xml" ContentType="application/vnd.openxmlformats-officedocument.spreadsheetml.comments+xml"/>
  <Override PartName="/xl/drawings/drawing38.xml" ContentType="application/vnd.openxmlformats-officedocument.drawing+xml"/>
  <Override PartName="/xl/comments32.xml" ContentType="application/vnd.openxmlformats-officedocument.spreadsheetml.comments+xml"/>
  <Override PartName="/xl/drawings/drawing39.xml" ContentType="application/vnd.openxmlformats-officedocument.drawing+xml"/>
  <Override PartName="/xl/comments33.xml" ContentType="application/vnd.openxmlformats-officedocument.spreadsheetml.comments+xml"/>
  <Override PartName="/xl/drawings/drawing40.xml" ContentType="application/vnd.openxmlformats-officedocument.drawing+xml"/>
  <Override PartName="/xl/comments34.xml" ContentType="application/vnd.openxmlformats-officedocument.spreadsheetml.comments+xml"/>
  <Override PartName="/xl/drawings/drawing41.xml" ContentType="application/vnd.openxmlformats-officedocument.drawing+xml"/>
  <Override PartName="/xl/comments35.xml" ContentType="application/vnd.openxmlformats-officedocument.spreadsheetml.comments+xml"/>
  <Override PartName="/xl/drawings/drawing42.xml" ContentType="application/vnd.openxmlformats-officedocument.drawing+xml"/>
  <Override PartName="/xl/comments36.xml" ContentType="application/vnd.openxmlformats-officedocument.spreadsheetml.comments+xml"/>
  <Override PartName="/xl/drawings/drawing43.xml" ContentType="application/vnd.openxmlformats-officedocument.drawing+xml"/>
  <Override PartName="/xl/comments37.xml" ContentType="application/vnd.openxmlformats-officedocument.spreadsheetml.comments+xml"/>
  <Override PartName="/xl/drawings/drawing44.xml" ContentType="application/vnd.openxmlformats-officedocument.drawing+xml"/>
  <Override PartName="/xl/comments38.xml" ContentType="application/vnd.openxmlformats-officedocument.spreadsheetml.comments+xml"/>
  <Override PartName="/xl/drawings/drawing45.xml" ContentType="application/vnd.openxmlformats-officedocument.drawing+xml"/>
  <Override PartName="/xl/comments39.xml" ContentType="application/vnd.openxmlformats-officedocument.spreadsheetml.comments+xml"/>
  <Override PartName="/xl/drawings/drawing46.xml" ContentType="application/vnd.openxmlformats-officedocument.drawing+xml"/>
  <Override PartName="/xl/comments40.xml" ContentType="application/vnd.openxmlformats-officedocument.spreadsheetml.comments+xml"/>
  <Override PartName="/xl/drawings/drawing47.xml" ContentType="application/vnd.openxmlformats-officedocument.drawing+xml"/>
  <Override PartName="/xl/comments41.xml" ContentType="application/vnd.openxmlformats-officedocument.spreadsheetml.comments+xml"/>
  <Override PartName="/xl/drawings/drawing48.xml" ContentType="application/vnd.openxmlformats-officedocument.drawing+xml"/>
  <Override PartName="/xl/comments42.xml" ContentType="application/vnd.openxmlformats-officedocument.spreadsheetml.comments+xml"/>
  <Override PartName="/xl/drawings/drawing49.xml" ContentType="application/vnd.openxmlformats-officedocument.drawing+xml"/>
  <Override PartName="/xl/comments43.xml" ContentType="application/vnd.openxmlformats-officedocument.spreadsheetml.comments+xml"/>
  <Override PartName="/xl/drawings/drawing50.xml" ContentType="application/vnd.openxmlformats-officedocument.drawing+xml"/>
  <Override PartName="/xl/comments44.xml" ContentType="application/vnd.openxmlformats-officedocument.spreadsheetml.comments+xml"/>
  <Override PartName="/xl/drawings/drawing51.xml" ContentType="application/vnd.openxmlformats-officedocument.drawing+xml"/>
  <Override PartName="/xl/comments45.xml" ContentType="application/vnd.openxmlformats-officedocument.spreadsheetml.comments+xml"/>
  <Override PartName="/xl/drawings/drawing52.xml" ContentType="application/vnd.openxmlformats-officedocument.drawing+xml"/>
  <Override PartName="/xl/comments46.xml" ContentType="application/vnd.openxmlformats-officedocument.spreadsheetml.comments+xml"/>
  <Override PartName="/xl/drawings/drawing53.xml" ContentType="application/vnd.openxmlformats-officedocument.drawing+xml"/>
  <Override PartName="/xl/comments47.xml" ContentType="application/vnd.openxmlformats-officedocument.spreadsheetml.comments+xml"/>
  <Override PartName="/xl/drawings/drawing54.xml" ContentType="application/vnd.openxmlformats-officedocument.drawing+xml"/>
  <Override PartName="/xl/comments48.xml" ContentType="application/vnd.openxmlformats-officedocument.spreadsheetml.comments+xml"/>
  <Override PartName="/xl/drawings/drawing55.xml" ContentType="application/vnd.openxmlformats-officedocument.drawing+xml"/>
  <Override PartName="/xl/comments49.xml" ContentType="application/vnd.openxmlformats-officedocument.spreadsheetml.comments+xml"/>
  <Override PartName="/xl/drawings/drawing56.xml" ContentType="application/vnd.openxmlformats-officedocument.drawing+xml"/>
  <Override PartName="/xl/comments50.xml" ContentType="application/vnd.openxmlformats-officedocument.spreadsheetml.comments+xml"/>
  <Override PartName="/xl/drawings/drawing57.xml" ContentType="application/vnd.openxmlformats-officedocument.drawing+xml"/>
  <Override PartName="/xl/comments51.xml" ContentType="application/vnd.openxmlformats-officedocument.spreadsheetml.comments+xml"/>
  <Override PartName="/xl/drawings/drawing58.xml" ContentType="application/vnd.openxmlformats-officedocument.drawing+xml"/>
  <Override PartName="/xl/comments52.xml" ContentType="application/vnd.openxmlformats-officedocument.spreadsheetml.comments+xml"/>
  <Override PartName="/xl/drawings/drawing59.xml" ContentType="application/vnd.openxmlformats-officedocument.drawing+xml"/>
  <Override PartName="/xl/comments53.xml" ContentType="application/vnd.openxmlformats-officedocument.spreadsheetml.comments+xml"/>
  <Override PartName="/xl/drawings/drawing60.xml" ContentType="application/vnd.openxmlformats-officedocument.drawing+xml"/>
  <Override PartName="/xl/comments54.xml" ContentType="application/vnd.openxmlformats-officedocument.spreadsheetml.comments+xml"/>
  <Override PartName="/xl/drawings/drawing61.xml" ContentType="application/vnd.openxmlformats-officedocument.drawing+xml"/>
  <Override PartName="/xl/comments55.xml" ContentType="application/vnd.openxmlformats-officedocument.spreadsheetml.comments+xml"/>
  <Override PartName="/xl/drawings/drawing62.xml" ContentType="application/vnd.openxmlformats-officedocument.drawing+xml"/>
  <Override PartName="/xl/comments56.xml" ContentType="application/vnd.openxmlformats-officedocument.spreadsheetml.comments+xml"/>
  <Override PartName="/xl/drawings/drawing63.xml" ContentType="application/vnd.openxmlformats-officedocument.drawing+xml"/>
  <Override PartName="/xl/comments57.xml" ContentType="application/vnd.openxmlformats-officedocument.spreadsheetml.comments+xml"/>
  <Override PartName="/xl/drawings/drawing64.xml" ContentType="application/vnd.openxmlformats-officedocument.drawing+xml"/>
  <Override PartName="/xl/comments58.xml" ContentType="application/vnd.openxmlformats-officedocument.spreadsheetml.comments+xml"/>
  <Override PartName="/xl/drawings/drawing65.xml" ContentType="application/vnd.openxmlformats-officedocument.drawing+xml"/>
  <Override PartName="/xl/comments59.xml" ContentType="application/vnd.openxmlformats-officedocument.spreadsheetml.comments+xml"/>
  <Override PartName="/xl/drawings/drawing66.xml" ContentType="application/vnd.openxmlformats-officedocument.drawing+xml"/>
  <Override PartName="/xl/comments60.xml" ContentType="application/vnd.openxmlformats-officedocument.spreadsheetml.comments+xml"/>
  <Override PartName="/xl/drawings/drawing67.xml" ContentType="application/vnd.openxmlformats-officedocument.drawing+xml"/>
  <Override PartName="/xl/comments61.xml" ContentType="application/vnd.openxmlformats-officedocument.spreadsheetml.comments+xml"/>
  <Override PartName="/xl/drawings/drawing68.xml" ContentType="application/vnd.openxmlformats-officedocument.drawing+xml"/>
  <Override PartName="/xl/comments62.xml" ContentType="application/vnd.openxmlformats-officedocument.spreadsheetml.comments+xml"/>
  <Override PartName="/xl/drawings/drawing69.xml" ContentType="application/vnd.openxmlformats-officedocument.drawing+xml"/>
  <Override PartName="/xl/comments63.xml" ContentType="application/vnd.openxmlformats-officedocument.spreadsheetml.comments+xml"/>
  <Override PartName="/xl/drawings/drawing70.xml" ContentType="application/vnd.openxmlformats-officedocument.drawing+xml"/>
  <Override PartName="/xl/comments64.xml" ContentType="application/vnd.openxmlformats-officedocument.spreadsheetml.comments+xml"/>
  <Override PartName="/xl/drawings/drawing71.xml" ContentType="application/vnd.openxmlformats-officedocument.drawing+xml"/>
  <Override PartName="/xl/comments65.xml" ContentType="application/vnd.openxmlformats-officedocument.spreadsheetml.comments+xml"/>
  <Override PartName="/xl/drawings/drawing72.xml" ContentType="application/vnd.openxmlformats-officedocument.drawing+xml"/>
  <Override PartName="/xl/comments66.xml" ContentType="application/vnd.openxmlformats-officedocument.spreadsheetml.comments+xml"/>
  <Override PartName="/xl/drawings/drawing73.xml" ContentType="application/vnd.openxmlformats-officedocument.drawing+xml"/>
  <Override PartName="/xl/comments67.xml" ContentType="application/vnd.openxmlformats-officedocument.spreadsheetml.comments+xml"/>
  <Override PartName="/xl/drawings/drawing74.xml" ContentType="application/vnd.openxmlformats-officedocument.drawing+xml"/>
  <Override PartName="/xl/comments68.xml" ContentType="application/vnd.openxmlformats-officedocument.spreadsheetml.comments+xml"/>
  <Override PartName="/xl/drawings/drawing75.xml" ContentType="application/vnd.openxmlformats-officedocument.drawing+xml"/>
  <Override PartName="/xl/comments69.xml" ContentType="application/vnd.openxmlformats-officedocument.spreadsheetml.comments+xml"/>
  <Override PartName="/xl/drawings/drawing76.xml" ContentType="application/vnd.openxmlformats-officedocument.drawing+xml"/>
  <Override PartName="/xl/comments70.xml" ContentType="application/vnd.openxmlformats-officedocument.spreadsheetml.comments+xml"/>
  <Override PartName="/xl/drawings/drawing77.xml" ContentType="application/vnd.openxmlformats-officedocument.drawing+xml"/>
  <Override PartName="/xl/comments71.xml" ContentType="application/vnd.openxmlformats-officedocument.spreadsheetml.comments+xml"/>
  <Override PartName="/xl/drawings/drawing78.xml" ContentType="application/vnd.openxmlformats-officedocument.drawing+xml"/>
  <Override PartName="/xl/comments7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 tabRatio="810"/>
  </bookViews>
  <sheets>
    <sheet name="DADOS" sheetId="8" r:id="rId1"/>
    <sheet name="PARCELAS" sheetId="9" r:id="rId2"/>
    <sheet name="FÉRIAS" sheetId="10" r:id="rId3"/>
    <sheet name="13º" sheetId="82" r:id="rId4"/>
    <sheet name="RESCISÕES" sheetId="12" r:id="rId5"/>
    <sheet name="CHECKLIST" sheetId="83" r:id="rId6"/>
    <sheet name="PARCELA 1" sheetId="2" r:id="rId7"/>
    <sheet name="PARCELA 2" sheetId="5" r:id="rId8"/>
    <sheet name="PARCELA 3" sheetId="7" r:id="rId9"/>
    <sheet name="PARCELA 4" sheetId="13" r:id="rId10"/>
    <sheet name="PARCELA 5" sheetId="14" r:id="rId11"/>
    <sheet name="PARCELA 6" sheetId="15" r:id="rId12"/>
    <sheet name="PARCELA 7" sheetId="16" r:id="rId13"/>
    <sheet name="PARCELA 8" sheetId="17" r:id="rId14"/>
    <sheet name="PARCELA 9" sheetId="18" r:id="rId15"/>
    <sheet name="PARCELA 10" sheetId="19" r:id="rId16"/>
    <sheet name="PARCELA 11" sheetId="20" r:id="rId17"/>
    <sheet name="PARCELA 12" sheetId="21" r:id="rId18"/>
    <sheet name="PARCELA 13" sheetId="22" r:id="rId19"/>
    <sheet name="PARCELA 14" sheetId="23" r:id="rId20"/>
    <sheet name="PARCELA 15" sheetId="24" r:id="rId21"/>
    <sheet name="PARCELA 16" sheetId="25" r:id="rId22"/>
    <sheet name="PARCELA 17" sheetId="26" r:id="rId23"/>
    <sheet name="PARCELA 18" sheetId="27" r:id="rId24"/>
    <sheet name="PARCELA 19" sheetId="28" r:id="rId25"/>
    <sheet name="PARCELA 20" sheetId="29" r:id="rId26"/>
    <sheet name="PARCELA 21" sheetId="30" r:id="rId27"/>
    <sheet name="PARCELA 22" sheetId="31" r:id="rId28"/>
    <sheet name="PARCELA 23" sheetId="32" r:id="rId29"/>
    <sheet name="PARCELA 24" sheetId="33" r:id="rId30"/>
    <sheet name="PARCELA 25" sheetId="34" r:id="rId31"/>
    <sheet name="PARCELA 26" sheetId="35" r:id="rId32"/>
    <sheet name="PARCELA 27" sheetId="36" r:id="rId33"/>
    <sheet name="PARCELA 28" sheetId="37" r:id="rId34"/>
    <sheet name="PARCELA 29" sheetId="38" r:id="rId35"/>
    <sheet name="PARCELA 30" sheetId="39" r:id="rId36"/>
    <sheet name="PARCELA 31" sheetId="40" r:id="rId37"/>
    <sheet name="PARCELA 32" sheetId="41" r:id="rId38"/>
    <sheet name="PARCELA 33" sheetId="42" r:id="rId39"/>
    <sheet name="PARCELA 34" sheetId="43" r:id="rId40"/>
    <sheet name="PARCELA 35" sheetId="44" r:id="rId41"/>
    <sheet name="PARCELA 36" sheetId="45" r:id="rId42"/>
    <sheet name="PARCELA 37" sheetId="46" r:id="rId43"/>
    <sheet name="PARCELA 38" sheetId="47" r:id="rId44"/>
    <sheet name="PARCELA 39" sheetId="48" r:id="rId45"/>
    <sheet name="PARCELA 40" sheetId="49" r:id="rId46"/>
    <sheet name="PARCELA 41" sheetId="50" r:id="rId47"/>
    <sheet name="PARCELA 42" sheetId="51" r:id="rId48"/>
    <sheet name="PARCELA 43" sheetId="52" r:id="rId49"/>
    <sheet name="PARCELA 44" sheetId="53" r:id="rId50"/>
    <sheet name="PARCELA 45" sheetId="54" r:id="rId51"/>
    <sheet name="PARCELA 46" sheetId="55" r:id="rId52"/>
    <sheet name="PARCELA 47" sheetId="56" r:id="rId53"/>
    <sheet name="PARCELA 48" sheetId="57" r:id="rId54"/>
    <sheet name="PARCELA 49" sheetId="58" r:id="rId55"/>
    <sheet name="PARCELA 50" sheetId="59" r:id="rId56"/>
    <sheet name="PARCELA 51" sheetId="60" r:id="rId57"/>
    <sheet name="PARCELA 52" sheetId="61" r:id="rId58"/>
    <sheet name="PARCELA 53" sheetId="62" r:id="rId59"/>
    <sheet name="PARCELA 54" sheetId="63" r:id="rId60"/>
    <sheet name="PARCELA 55" sheetId="64" r:id="rId61"/>
    <sheet name="PARCELA 56" sheetId="65" r:id="rId62"/>
    <sheet name="PARCELA 57" sheetId="66" r:id="rId63"/>
    <sheet name="PARCELA 58" sheetId="67" r:id="rId64"/>
    <sheet name="PARCELA 59" sheetId="68" r:id="rId65"/>
    <sheet name="PARCELA 60" sheetId="69" r:id="rId66"/>
    <sheet name="PARCELA 61" sheetId="70" r:id="rId67"/>
    <sheet name="PARCELA 62" sheetId="71" r:id="rId68"/>
    <sheet name="PARCELA 63" sheetId="72" r:id="rId69"/>
    <sheet name="PARCELA 64" sheetId="73" r:id="rId70"/>
    <sheet name="PARCELA 65" sheetId="74" r:id="rId71"/>
    <sheet name="PARCELA 66" sheetId="75" r:id="rId72"/>
    <sheet name="PARCELA 67" sheetId="76" r:id="rId73"/>
    <sheet name="PARCELA 68" sheetId="77" r:id="rId74"/>
    <sheet name="PARCELA 69" sheetId="78" r:id="rId75"/>
    <sheet name="PARCELA 70" sheetId="79" r:id="rId76"/>
    <sheet name="PARCELA 71" sheetId="80" r:id="rId77"/>
    <sheet name="PARCELA 72" sheetId="81" r:id="rId78"/>
  </sheets>
  <definedNames>
    <definedName name="planilha" localSheetId="5">CHECKLIST!#REF!</definedName>
    <definedName name="planilha">DADOS!$J$19:$L$21</definedName>
    <definedName name="planilha2" localSheetId="5">CHECKLIST!#REF!</definedName>
    <definedName name="planilha2">DADOS!$J$19:$L$22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5" l="1"/>
  <c r="I37" i="5"/>
  <c r="D2" i="81" l="1"/>
  <c r="D2" i="80"/>
  <c r="D2" i="79"/>
  <c r="D2" i="78"/>
  <c r="D2" i="77"/>
  <c r="D2" i="76"/>
  <c r="D2" i="75"/>
  <c r="D2" i="74"/>
  <c r="D2" i="73"/>
  <c r="D2" i="72"/>
  <c r="D2" i="71"/>
  <c r="D2" i="70"/>
  <c r="D2" i="69"/>
  <c r="D2" i="68"/>
  <c r="D2" i="67"/>
  <c r="D2" i="66"/>
  <c r="D2" i="65"/>
  <c r="D2" i="64"/>
  <c r="D2" i="63"/>
  <c r="D2" i="62"/>
  <c r="D2" i="61"/>
  <c r="D2" i="60"/>
  <c r="D2" i="59"/>
  <c r="D2" i="58"/>
  <c r="D2" i="57"/>
  <c r="D2" i="56"/>
  <c r="D2" i="55"/>
  <c r="D2" i="54"/>
  <c r="D2" i="53"/>
  <c r="D2" i="52"/>
  <c r="D2" i="51"/>
  <c r="D2" i="50"/>
  <c r="D2" i="49"/>
  <c r="D2" i="48"/>
  <c r="D2" i="47"/>
  <c r="D2" i="46"/>
  <c r="D2" i="45"/>
  <c r="D2" i="44"/>
  <c r="D2" i="43"/>
  <c r="D2" i="42"/>
  <c r="D2" i="41"/>
  <c r="D2" i="40"/>
  <c r="D2" i="39"/>
  <c r="D2" i="38"/>
  <c r="D2" i="37"/>
  <c r="D2" i="36"/>
  <c r="D2" i="35"/>
  <c r="D2" i="34"/>
  <c r="D2" i="33"/>
  <c r="D2" i="32"/>
  <c r="D2" i="31"/>
  <c r="D2" i="30"/>
  <c r="D2" i="29"/>
  <c r="D2" i="28"/>
  <c r="D2" i="27"/>
  <c r="D2" i="26"/>
  <c r="D2" i="25"/>
  <c r="D2" i="24"/>
  <c r="D2" i="23"/>
  <c r="D2" i="22"/>
  <c r="D2" i="21"/>
  <c r="D2" i="20"/>
  <c r="D2" i="19"/>
  <c r="D2" i="17"/>
  <c r="D2" i="16"/>
  <c r="D2" i="15"/>
  <c r="D2" i="14"/>
  <c r="D2" i="13"/>
  <c r="D2" i="7"/>
  <c r="D2" i="5"/>
  <c r="D2" i="2"/>
  <c r="D2" i="18"/>
  <c r="H46" i="81" l="1"/>
  <c r="G46" i="81"/>
  <c r="F46" i="81"/>
  <c r="H46" i="80"/>
  <c r="G46" i="80"/>
  <c r="F46" i="80"/>
  <c r="H46" i="79"/>
  <c r="G46" i="79"/>
  <c r="F46" i="79"/>
  <c r="H46" i="78"/>
  <c r="G46" i="78"/>
  <c r="F46" i="78"/>
  <c r="H46" i="77"/>
  <c r="G46" i="77"/>
  <c r="F46" i="77"/>
  <c r="H46" i="76"/>
  <c r="G46" i="76"/>
  <c r="F46" i="76"/>
  <c r="H46" i="75"/>
  <c r="G46" i="75"/>
  <c r="F46" i="75"/>
  <c r="H46" i="74"/>
  <c r="G46" i="74"/>
  <c r="F46" i="74"/>
  <c r="H46" i="73"/>
  <c r="G46" i="73"/>
  <c r="F46" i="73"/>
  <c r="H46" i="72"/>
  <c r="G46" i="72"/>
  <c r="F46" i="72"/>
  <c r="H46" i="71"/>
  <c r="G46" i="71"/>
  <c r="F46" i="71"/>
  <c r="H46" i="70"/>
  <c r="G46" i="70"/>
  <c r="F46" i="70"/>
  <c r="H46" i="69"/>
  <c r="G46" i="69"/>
  <c r="F46" i="69"/>
  <c r="H46" i="68"/>
  <c r="G46" i="68"/>
  <c r="F46" i="68"/>
  <c r="H46" i="67"/>
  <c r="G46" i="67"/>
  <c r="F46" i="67"/>
  <c r="H46" i="66"/>
  <c r="G46" i="66"/>
  <c r="F46" i="66"/>
  <c r="H46" i="65"/>
  <c r="G46" i="65"/>
  <c r="F46" i="65"/>
  <c r="H46" i="64"/>
  <c r="G46" i="64"/>
  <c r="F46" i="64"/>
  <c r="H46" i="63"/>
  <c r="G46" i="63"/>
  <c r="F46" i="63"/>
  <c r="H46" i="62"/>
  <c r="G46" i="62"/>
  <c r="F46" i="62"/>
  <c r="H46" i="61"/>
  <c r="G46" i="61"/>
  <c r="F46" i="61"/>
  <c r="H46" i="60"/>
  <c r="G46" i="60"/>
  <c r="F46" i="60"/>
  <c r="H46" i="59"/>
  <c r="G46" i="59"/>
  <c r="F46" i="59"/>
  <c r="H46" i="58"/>
  <c r="G46" i="58"/>
  <c r="F46" i="58"/>
  <c r="H46" i="57"/>
  <c r="G46" i="57"/>
  <c r="F46" i="57"/>
  <c r="H46" i="56"/>
  <c r="G46" i="56"/>
  <c r="F46" i="56"/>
  <c r="H46" i="55"/>
  <c r="G46" i="55"/>
  <c r="F46" i="55"/>
  <c r="H46" i="54"/>
  <c r="G46" i="54"/>
  <c r="F46" i="54"/>
  <c r="H46" i="53"/>
  <c r="G46" i="53"/>
  <c r="F46" i="53"/>
  <c r="H46" i="52"/>
  <c r="G46" i="52"/>
  <c r="F46" i="52"/>
  <c r="H46" i="51"/>
  <c r="G46" i="51"/>
  <c r="F46" i="51"/>
  <c r="H46" i="50"/>
  <c r="G46" i="50"/>
  <c r="F46" i="50"/>
  <c r="H46" i="49"/>
  <c r="G46" i="49"/>
  <c r="F46" i="49"/>
  <c r="H46" i="48"/>
  <c r="G46" i="48"/>
  <c r="F46" i="48"/>
  <c r="H46" i="47"/>
  <c r="G46" i="47"/>
  <c r="F46" i="47"/>
  <c r="H46" i="46"/>
  <c r="G46" i="46"/>
  <c r="F46" i="46"/>
  <c r="H46" i="45"/>
  <c r="G46" i="45"/>
  <c r="F46" i="45"/>
  <c r="H46" i="44"/>
  <c r="G46" i="44"/>
  <c r="F46" i="44"/>
  <c r="H46" i="43"/>
  <c r="G46" i="43"/>
  <c r="F46" i="43"/>
  <c r="H46" i="42"/>
  <c r="G46" i="42"/>
  <c r="F46" i="42"/>
  <c r="H46" i="41"/>
  <c r="G46" i="41"/>
  <c r="F46" i="41"/>
  <c r="H46" i="40"/>
  <c r="G46" i="40"/>
  <c r="F46" i="40"/>
  <c r="H46" i="39"/>
  <c r="G46" i="39"/>
  <c r="F46" i="39"/>
  <c r="H46" i="38"/>
  <c r="G46" i="38"/>
  <c r="F46" i="38"/>
  <c r="H46" i="37"/>
  <c r="G46" i="37"/>
  <c r="F46" i="37"/>
  <c r="H46" i="36"/>
  <c r="G46" i="36"/>
  <c r="F46" i="36"/>
  <c r="H46" i="35"/>
  <c r="G46" i="35"/>
  <c r="F46" i="35"/>
  <c r="H46" i="34"/>
  <c r="G46" i="34"/>
  <c r="F46" i="34"/>
  <c r="H46" i="33"/>
  <c r="G46" i="33"/>
  <c r="F46" i="33"/>
  <c r="H46" i="32"/>
  <c r="G46" i="32"/>
  <c r="F46" i="32"/>
  <c r="H46" i="31"/>
  <c r="G46" i="31"/>
  <c r="F46" i="31"/>
  <c r="H46" i="30"/>
  <c r="G46" i="30"/>
  <c r="F46" i="30"/>
  <c r="H46" i="29"/>
  <c r="G46" i="29"/>
  <c r="F46" i="29"/>
  <c r="H46" i="28"/>
  <c r="G46" i="28"/>
  <c r="F46" i="28"/>
  <c r="H46" i="27"/>
  <c r="G46" i="27"/>
  <c r="F46" i="27"/>
  <c r="H46" i="26"/>
  <c r="G46" i="26"/>
  <c r="F46" i="26"/>
  <c r="I2" i="81"/>
  <c r="I46" i="81" s="1"/>
  <c r="H2" i="81"/>
  <c r="G2" i="81"/>
  <c r="F2" i="81"/>
  <c r="I2" i="80"/>
  <c r="I46" i="80" s="1"/>
  <c r="H2" i="80"/>
  <c r="G2" i="80"/>
  <c r="F2" i="80"/>
  <c r="I2" i="79"/>
  <c r="I46" i="79" s="1"/>
  <c r="H2" i="79"/>
  <c r="G2" i="79"/>
  <c r="F2" i="79"/>
  <c r="I2" i="78"/>
  <c r="I46" i="78" s="1"/>
  <c r="H2" i="78"/>
  <c r="G2" i="78"/>
  <c r="F2" i="78"/>
  <c r="I2" i="77"/>
  <c r="I46" i="77" s="1"/>
  <c r="H2" i="77"/>
  <c r="G2" i="77"/>
  <c r="F2" i="77"/>
  <c r="I2" i="76"/>
  <c r="I46" i="76" s="1"/>
  <c r="H2" i="76"/>
  <c r="G2" i="76"/>
  <c r="F2" i="76"/>
  <c r="I2" i="75"/>
  <c r="I46" i="75" s="1"/>
  <c r="H2" i="75"/>
  <c r="G2" i="75"/>
  <c r="F2" i="75"/>
  <c r="I2" i="74"/>
  <c r="I46" i="74" s="1"/>
  <c r="H2" i="74"/>
  <c r="G2" i="74"/>
  <c r="F2" i="74"/>
  <c r="I2" i="73"/>
  <c r="I46" i="73" s="1"/>
  <c r="J46" i="73" s="1"/>
  <c r="H2" i="73"/>
  <c r="G2" i="73"/>
  <c r="F2" i="73"/>
  <c r="I2" i="72"/>
  <c r="I46" i="72" s="1"/>
  <c r="H2" i="72"/>
  <c r="G2" i="72"/>
  <c r="F2" i="72"/>
  <c r="I2" i="71"/>
  <c r="I46" i="71" s="1"/>
  <c r="H2" i="71"/>
  <c r="G2" i="71"/>
  <c r="F2" i="71"/>
  <c r="I2" i="70"/>
  <c r="I46" i="70" s="1"/>
  <c r="H2" i="70"/>
  <c r="G2" i="70"/>
  <c r="F2" i="70"/>
  <c r="I2" i="69"/>
  <c r="I46" i="69" s="1"/>
  <c r="H2" i="69"/>
  <c r="G2" i="69"/>
  <c r="F2" i="69"/>
  <c r="I2" i="68"/>
  <c r="I46" i="68" s="1"/>
  <c r="H2" i="68"/>
  <c r="G2" i="68"/>
  <c r="F2" i="68"/>
  <c r="I2" i="67"/>
  <c r="I46" i="67" s="1"/>
  <c r="H2" i="67"/>
  <c r="G2" i="67"/>
  <c r="F2" i="67"/>
  <c r="I2" i="66"/>
  <c r="I46" i="66" s="1"/>
  <c r="H2" i="66"/>
  <c r="G2" i="66"/>
  <c r="F2" i="66"/>
  <c r="I2" i="65"/>
  <c r="I46" i="65" s="1"/>
  <c r="H2" i="65"/>
  <c r="G2" i="65"/>
  <c r="F2" i="65"/>
  <c r="I2" i="64"/>
  <c r="I46" i="64" s="1"/>
  <c r="H2" i="64"/>
  <c r="G2" i="64"/>
  <c r="F2" i="64"/>
  <c r="I2" i="63"/>
  <c r="I46" i="63" s="1"/>
  <c r="H2" i="63"/>
  <c r="G2" i="63"/>
  <c r="F2" i="63"/>
  <c r="I2" i="62"/>
  <c r="I46" i="62" s="1"/>
  <c r="H2" i="62"/>
  <c r="G2" i="62"/>
  <c r="F2" i="62"/>
  <c r="I2" i="61"/>
  <c r="I46" i="61" s="1"/>
  <c r="H2" i="61"/>
  <c r="G2" i="61"/>
  <c r="F2" i="61"/>
  <c r="I2" i="60"/>
  <c r="I46" i="60" s="1"/>
  <c r="H2" i="60"/>
  <c r="G2" i="60"/>
  <c r="F2" i="60"/>
  <c r="I2" i="59"/>
  <c r="I46" i="59" s="1"/>
  <c r="H2" i="59"/>
  <c r="G2" i="59"/>
  <c r="F2" i="59"/>
  <c r="I2" i="58"/>
  <c r="I46" i="58" s="1"/>
  <c r="H2" i="58"/>
  <c r="G2" i="58"/>
  <c r="F2" i="58"/>
  <c r="I2" i="57"/>
  <c r="I46" i="57" s="1"/>
  <c r="H2" i="57"/>
  <c r="G2" i="57"/>
  <c r="F2" i="57"/>
  <c r="I2" i="56"/>
  <c r="I46" i="56" s="1"/>
  <c r="H2" i="56"/>
  <c r="G2" i="56"/>
  <c r="F2" i="56"/>
  <c r="I2" i="55"/>
  <c r="I46" i="55" s="1"/>
  <c r="H2" i="55"/>
  <c r="G2" i="55"/>
  <c r="F2" i="55"/>
  <c r="I2" i="54"/>
  <c r="I46" i="54" s="1"/>
  <c r="H2" i="54"/>
  <c r="G2" i="54"/>
  <c r="F2" i="54"/>
  <c r="I2" i="53"/>
  <c r="I46" i="53" s="1"/>
  <c r="H2" i="53"/>
  <c r="G2" i="53"/>
  <c r="F2" i="53"/>
  <c r="I2" i="52"/>
  <c r="I46" i="52" s="1"/>
  <c r="H2" i="52"/>
  <c r="G2" i="52"/>
  <c r="F2" i="52"/>
  <c r="I2" i="51"/>
  <c r="I46" i="51" s="1"/>
  <c r="H2" i="51"/>
  <c r="G2" i="51"/>
  <c r="F2" i="51"/>
  <c r="I2" i="50"/>
  <c r="I46" i="50" s="1"/>
  <c r="H2" i="50"/>
  <c r="G2" i="50"/>
  <c r="F2" i="50"/>
  <c r="I2" i="49"/>
  <c r="I46" i="49" s="1"/>
  <c r="H2" i="49"/>
  <c r="G2" i="49"/>
  <c r="F2" i="49"/>
  <c r="I2" i="48"/>
  <c r="I46" i="48" s="1"/>
  <c r="H2" i="48"/>
  <c r="G2" i="48"/>
  <c r="F2" i="48"/>
  <c r="I2" i="47"/>
  <c r="I46" i="47" s="1"/>
  <c r="H2" i="47"/>
  <c r="G2" i="47"/>
  <c r="F2" i="47"/>
  <c r="I2" i="46"/>
  <c r="I46" i="46" s="1"/>
  <c r="H2" i="46"/>
  <c r="G2" i="46"/>
  <c r="F2" i="46"/>
  <c r="I2" i="45"/>
  <c r="I46" i="45" s="1"/>
  <c r="H2" i="45"/>
  <c r="G2" i="45"/>
  <c r="F2" i="45"/>
  <c r="I2" i="44"/>
  <c r="I46" i="44" s="1"/>
  <c r="H2" i="44"/>
  <c r="G2" i="44"/>
  <c r="F2" i="44"/>
  <c r="I2" i="43"/>
  <c r="I46" i="43" s="1"/>
  <c r="H2" i="43"/>
  <c r="G2" i="43"/>
  <c r="F2" i="43"/>
  <c r="I2" i="42"/>
  <c r="I46" i="42" s="1"/>
  <c r="H2" i="42"/>
  <c r="G2" i="42"/>
  <c r="F2" i="42"/>
  <c r="I2" i="41"/>
  <c r="I46" i="41" s="1"/>
  <c r="H2" i="41"/>
  <c r="G2" i="41"/>
  <c r="F2" i="41"/>
  <c r="I2" i="40"/>
  <c r="I46" i="40" s="1"/>
  <c r="H2" i="40"/>
  <c r="G2" i="40"/>
  <c r="F2" i="40"/>
  <c r="I2" i="39"/>
  <c r="I46" i="39" s="1"/>
  <c r="H2" i="39"/>
  <c r="G2" i="39"/>
  <c r="F2" i="39"/>
  <c r="I2" i="38"/>
  <c r="I46" i="38" s="1"/>
  <c r="H2" i="38"/>
  <c r="G2" i="38"/>
  <c r="F2" i="38"/>
  <c r="I2" i="37"/>
  <c r="I46" i="37" s="1"/>
  <c r="H2" i="37"/>
  <c r="G2" i="37"/>
  <c r="F2" i="37"/>
  <c r="I2" i="36"/>
  <c r="I46" i="36" s="1"/>
  <c r="H2" i="36"/>
  <c r="G2" i="36"/>
  <c r="F2" i="36"/>
  <c r="I2" i="35"/>
  <c r="I46" i="35" s="1"/>
  <c r="H2" i="35"/>
  <c r="G2" i="35"/>
  <c r="F2" i="35"/>
  <c r="I2" i="34"/>
  <c r="I46" i="34" s="1"/>
  <c r="H2" i="34"/>
  <c r="G2" i="34"/>
  <c r="F2" i="34"/>
  <c r="I2" i="33"/>
  <c r="I46" i="33" s="1"/>
  <c r="H2" i="33"/>
  <c r="G2" i="33"/>
  <c r="F2" i="33"/>
  <c r="I2" i="32"/>
  <c r="I46" i="32" s="1"/>
  <c r="H2" i="32"/>
  <c r="G2" i="32"/>
  <c r="F2" i="32"/>
  <c r="I2" i="31"/>
  <c r="I46" i="31" s="1"/>
  <c r="H2" i="31"/>
  <c r="G2" i="31"/>
  <c r="F2" i="31"/>
  <c r="I2" i="30"/>
  <c r="I46" i="30" s="1"/>
  <c r="H2" i="30"/>
  <c r="G2" i="30"/>
  <c r="F2" i="30"/>
  <c r="I2" i="29"/>
  <c r="I46" i="29" s="1"/>
  <c r="H2" i="29"/>
  <c r="G2" i="29"/>
  <c r="F2" i="29"/>
  <c r="I2" i="28"/>
  <c r="I46" i="28" s="1"/>
  <c r="H2" i="28"/>
  <c r="G2" i="28"/>
  <c r="F2" i="28"/>
  <c r="I2" i="27"/>
  <c r="I46" i="27" s="1"/>
  <c r="H2" i="27"/>
  <c r="G2" i="27"/>
  <c r="F2" i="27"/>
  <c r="I2" i="26"/>
  <c r="I46" i="26" s="1"/>
  <c r="H2" i="26"/>
  <c r="G2" i="26"/>
  <c r="F2" i="26"/>
  <c r="H46" i="25"/>
  <c r="G46" i="25"/>
  <c r="F46" i="25"/>
  <c r="I2" i="25"/>
  <c r="I46" i="25" s="1"/>
  <c r="H2" i="25"/>
  <c r="G2" i="25"/>
  <c r="F2" i="25"/>
  <c r="I2" i="24"/>
  <c r="H2" i="24"/>
  <c r="G2" i="24"/>
  <c r="F2" i="24"/>
  <c r="F46" i="24" s="1"/>
  <c r="I46" i="24"/>
  <c r="H46" i="24"/>
  <c r="G46" i="24"/>
  <c r="H46" i="23"/>
  <c r="G46" i="23"/>
  <c r="F46" i="23"/>
  <c r="H2" i="23"/>
  <c r="G2" i="23"/>
  <c r="F2" i="23"/>
  <c r="H2" i="22"/>
  <c r="G2" i="22"/>
  <c r="F2" i="22"/>
  <c r="H46" i="22"/>
  <c r="G46" i="22"/>
  <c r="F46" i="22"/>
  <c r="H46" i="21"/>
  <c r="G46" i="21"/>
  <c r="F46" i="21"/>
  <c r="H2" i="21"/>
  <c r="G2" i="21"/>
  <c r="F2" i="21"/>
  <c r="H46" i="20"/>
  <c r="G46" i="20"/>
  <c r="F46" i="20"/>
  <c r="H2" i="20"/>
  <c r="G2" i="20"/>
  <c r="F2" i="20"/>
  <c r="H46" i="19"/>
  <c r="G46" i="19"/>
  <c r="F46" i="19"/>
  <c r="H2" i="19"/>
  <c r="G2" i="19"/>
  <c r="F2" i="19"/>
  <c r="H46" i="18"/>
  <c r="G46" i="18"/>
  <c r="F46" i="18"/>
  <c r="H2" i="18"/>
  <c r="G2" i="18"/>
  <c r="F2" i="18"/>
  <c r="H46" i="17"/>
  <c r="G46" i="17"/>
  <c r="F46" i="17"/>
  <c r="H2" i="17"/>
  <c r="G2" i="17"/>
  <c r="F2" i="17"/>
  <c r="H46" i="16"/>
  <c r="G46" i="16"/>
  <c r="F46" i="16"/>
  <c r="H2" i="16"/>
  <c r="G2" i="16"/>
  <c r="F2" i="16"/>
  <c r="H46" i="15"/>
  <c r="G46" i="15"/>
  <c r="F46" i="15"/>
  <c r="H2" i="15"/>
  <c r="G2" i="15"/>
  <c r="F2" i="15"/>
  <c r="H46" i="14"/>
  <c r="G46" i="14"/>
  <c r="F46" i="14"/>
  <c r="H2" i="14"/>
  <c r="G2" i="14"/>
  <c r="F2" i="14"/>
  <c r="H46" i="13"/>
  <c r="G46" i="13"/>
  <c r="F46" i="13"/>
  <c r="H2" i="13"/>
  <c r="G2" i="13"/>
  <c r="F2" i="13"/>
  <c r="H46" i="7"/>
  <c r="G46" i="7"/>
  <c r="F46" i="7"/>
  <c r="H2" i="7"/>
  <c r="G2" i="7"/>
  <c r="F2" i="7"/>
  <c r="H46" i="5"/>
  <c r="G46" i="5"/>
  <c r="F46" i="5"/>
  <c r="H2" i="5"/>
  <c r="G2" i="5"/>
  <c r="F2" i="5"/>
  <c r="H2" i="2"/>
  <c r="H37" i="2" s="1"/>
  <c r="G2" i="2"/>
  <c r="G37" i="2" s="1"/>
  <c r="F2" i="2"/>
  <c r="F37" i="2" s="1"/>
  <c r="K4" i="12"/>
  <c r="L4" i="12"/>
  <c r="M4" i="12"/>
  <c r="N4" i="12"/>
  <c r="S4" i="12"/>
  <c r="K5" i="12"/>
  <c r="L5" i="12"/>
  <c r="M5" i="12"/>
  <c r="N5" i="12"/>
  <c r="O5" i="12"/>
  <c r="S5" i="12"/>
  <c r="K6" i="12"/>
  <c r="L6" i="12"/>
  <c r="N6" i="12" s="1"/>
  <c r="P6" i="12" s="1"/>
  <c r="M6" i="12"/>
  <c r="O6" i="12"/>
  <c r="S6" i="12"/>
  <c r="K7" i="12"/>
  <c r="L7" i="12"/>
  <c r="N7" i="12" s="1"/>
  <c r="M7" i="12"/>
  <c r="O7" i="12" s="1"/>
  <c r="P7" i="12"/>
  <c r="S7" i="12"/>
  <c r="K8" i="12"/>
  <c r="L8" i="12"/>
  <c r="M8" i="12"/>
  <c r="N8" i="12"/>
  <c r="S8" i="12"/>
  <c r="K9" i="12"/>
  <c r="L9" i="12"/>
  <c r="M9" i="12"/>
  <c r="N9" i="12"/>
  <c r="O9" i="12"/>
  <c r="S9" i="12"/>
  <c r="K10" i="12"/>
  <c r="L10" i="12"/>
  <c r="N10" i="12" s="1"/>
  <c r="M10" i="12"/>
  <c r="O10" i="12"/>
  <c r="P10" i="12"/>
  <c r="S10" i="12"/>
  <c r="K11" i="12"/>
  <c r="L11" i="12"/>
  <c r="M11" i="12"/>
  <c r="O11" i="12" s="1"/>
  <c r="S11" i="12"/>
  <c r="K12" i="12"/>
  <c r="L12" i="12"/>
  <c r="M12" i="12"/>
  <c r="N12" i="12"/>
  <c r="S12" i="12"/>
  <c r="K13" i="12"/>
  <c r="L13" i="12"/>
  <c r="M13" i="12"/>
  <c r="N13" i="12"/>
  <c r="O13" i="12"/>
  <c r="S13" i="12"/>
  <c r="K14" i="12"/>
  <c r="L14" i="12"/>
  <c r="N14" i="12" s="1"/>
  <c r="M14" i="12"/>
  <c r="O14" i="12"/>
  <c r="S14" i="12"/>
  <c r="K15" i="12"/>
  <c r="L15" i="12"/>
  <c r="N15" i="12" s="1"/>
  <c r="M15" i="12"/>
  <c r="O15" i="12" s="1"/>
  <c r="P15" i="12"/>
  <c r="S15" i="12"/>
  <c r="K16" i="12"/>
  <c r="L16" i="12"/>
  <c r="M16" i="12"/>
  <c r="N16" i="12"/>
  <c r="S16" i="12"/>
  <c r="K17" i="12"/>
  <c r="L17" i="12"/>
  <c r="M17" i="12"/>
  <c r="N17" i="12"/>
  <c r="O17" i="12"/>
  <c r="S17" i="12"/>
  <c r="K18" i="12"/>
  <c r="L18" i="12"/>
  <c r="N18" i="12" s="1"/>
  <c r="M18" i="12"/>
  <c r="O18" i="12"/>
  <c r="S18" i="12"/>
  <c r="K19" i="12"/>
  <c r="L19" i="12"/>
  <c r="M19" i="12"/>
  <c r="O19" i="12" s="1"/>
  <c r="S19" i="12"/>
  <c r="K20" i="12"/>
  <c r="L20" i="12"/>
  <c r="M20" i="12"/>
  <c r="N20" i="12"/>
  <c r="S20" i="12"/>
  <c r="K21" i="12"/>
  <c r="L21" i="12"/>
  <c r="M21" i="12"/>
  <c r="N21" i="12"/>
  <c r="O21" i="12"/>
  <c r="S21" i="12"/>
  <c r="K22" i="12"/>
  <c r="L22" i="12"/>
  <c r="N22" i="12" s="1"/>
  <c r="M22" i="12"/>
  <c r="O22" i="12"/>
  <c r="S22" i="12"/>
  <c r="K23" i="12"/>
  <c r="L23" i="12"/>
  <c r="N23" i="12" s="1"/>
  <c r="M23" i="12"/>
  <c r="O23" i="12" s="1"/>
  <c r="P23" i="12"/>
  <c r="S23" i="12"/>
  <c r="K24" i="12"/>
  <c r="L24" i="12"/>
  <c r="M24" i="12"/>
  <c r="N24" i="12"/>
  <c r="S24" i="12"/>
  <c r="K25" i="12"/>
  <c r="L25" i="12"/>
  <c r="M25" i="12"/>
  <c r="N25" i="12"/>
  <c r="O25" i="12"/>
  <c r="S25" i="12"/>
  <c r="K26" i="12"/>
  <c r="L26" i="12"/>
  <c r="N26" i="12" s="1"/>
  <c r="M26" i="12"/>
  <c r="O26" i="12"/>
  <c r="P26" i="12"/>
  <c r="S26" i="12"/>
  <c r="K27" i="12"/>
  <c r="L27" i="12"/>
  <c r="M27" i="12"/>
  <c r="O27" i="12" s="1"/>
  <c r="S27" i="12"/>
  <c r="K28" i="12"/>
  <c r="L28" i="12"/>
  <c r="M28" i="12"/>
  <c r="N28" i="12"/>
  <c r="S28" i="12"/>
  <c r="K29" i="12"/>
  <c r="L29" i="12"/>
  <c r="M29" i="12"/>
  <c r="N29" i="12"/>
  <c r="O29" i="12"/>
  <c r="S29" i="12"/>
  <c r="K30" i="12"/>
  <c r="L30" i="12"/>
  <c r="N30" i="12" s="1"/>
  <c r="M30" i="12"/>
  <c r="O30" i="12"/>
  <c r="S30" i="12"/>
  <c r="K31" i="12"/>
  <c r="L31" i="12"/>
  <c r="N31" i="12" s="1"/>
  <c r="M31" i="12"/>
  <c r="O31" i="12" s="1"/>
  <c r="P31" i="12"/>
  <c r="S31" i="12"/>
  <c r="K32" i="12"/>
  <c r="L32" i="12"/>
  <c r="M32" i="12"/>
  <c r="N32" i="12"/>
  <c r="S32" i="12"/>
  <c r="K33" i="12"/>
  <c r="L33" i="12"/>
  <c r="M33" i="12"/>
  <c r="N33" i="12"/>
  <c r="O33" i="12"/>
  <c r="S33" i="12"/>
  <c r="K34" i="12"/>
  <c r="L34" i="12"/>
  <c r="N34" i="12" s="1"/>
  <c r="M34" i="12"/>
  <c r="O34" i="12"/>
  <c r="S34" i="12"/>
  <c r="K35" i="12"/>
  <c r="L35" i="12"/>
  <c r="M35" i="12"/>
  <c r="O35" i="12" s="1"/>
  <c r="S35" i="12"/>
  <c r="K36" i="12"/>
  <c r="L36" i="12"/>
  <c r="M36" i="12"/>
  <c r="N36" i="12"/>
  <c r="S36" i="12"/>
  <c r="K37" i="12"/>
  <c r="L37" i="12"/>
  <c r="M37" i="12"/>
  <c r="N37" i="12"/>
  <c r="O37" i="12"/>
  <c r="S37" i="12"/>
  <c r="K38" i="12"/>
  <c r="L38" i="12"/>
  <c r="N38" i="12" s="1"/>
  <c r="M38" i="12"/>
  <c r="O38" i="12"/>
  <c r="S38" i="12"/>
  <c r="K39" i="12"/>
  <c r="L39" i="12"/>
  <c r="N39" i="12" s="1"/>
  <c r="M39" i="12"/>
  <c r="O39" i="12" s="1"/>
  <c r="P39" i="12"/>
  <c r="S39" i="12"/>
  <c r="K40" i="12"/>
  <c r="L40" i="12"/>
  <c r="M40" i="12"/>
  <c r="N40" i="12"/>
  <c r="S40" i="12"/>
  <c r="K41" i="12"/>
  <c r="L41" i="12"/>
  <c r="M41" i="12"/>
  <c r="N41" i="12"/>
  <c r="O41" i="12"/>
  <c r="S41" i="12"/>
  <c r="K42" i="12"/>
  <c r="P42" i="12" s="1"/>
  <c r="L42" i="12"/>
  <c r="N42" i="12" s="1"/>
  <c r="M42" i="12"/>
  <c r="O42" i="12"/>
  <c r="S42" i="12"/>
  <c r="K43" i="12"/>
  <c r="L43" i="12"/>
  <c r="M43" i="12"/>
  <c r="O43" i="12" s="1"/>
  <c r="S43" i="12"/>
  <c r="K44" i="12"/>
  <c r="L44" i="12"/>
  <c r="M44" i="12"/>
  <c r="N44" i="12"/>
  <c r="S44" i="12"/>
  <c r="K45" i="12"/>
  <c r="L45" i="12"/>
  <c r="M45" i="12"/>
  <c r="N45" i="12"/>
  <c r="O45" i="12"/>
  <c r="S45" i="12"/>
  <c r="K46" i="12"/>
  <c r="L46" i="12"/>
  <c r="N46" i="12" s="1"/>
  <c r="M46" i="12"/>
  <c r="O46" i="12"/>
  <c r="S46" i="12"/>
  <c r="K47" i="12"/>
  <c r="L47" i="12"/>
  <c r="N47" i="12" s="1"/>
  <c r="M47" i="12"/>
  <c r="O47" i="12" s="1"/>
  <c r="P47" i="12"/>
  <c r="S47" i="12"/>
  <c r="K48" i="12"/>
  <c r="L48" i="12"/>
  <c r="M48" i="12"/>
  <c r="N48" i="12"/>
  <c r="S48" i="12"/>
  <c r="K49" i="12"/>
  <c r="P49" i="12" s="1"/>
  <c r="L49" i="12"/>
  <c r="M49" i="12"/>
  <c r="N49" i="12"/>
  <c r="O49" i="12"/>
  <c r="S49" i="12"/>
  <c r="K50" i="12"/>
  <c r="L50" i="12"/>
  <c r="M50" i="12"/>
  <c r="N50" i="12"/>
  <c r="P50" i="12" s="1"/>
  <c r="O50" i="12"/>
  <c r="S50" i="12"/>
  <c r="K51" i="12"/>
  <c r="L51" i="12"/>
  <c r="M51" i="12"/>
  <c r="O51" i="12" s="1"/>
  <c r="S51" i="12"/>
  <c r="K52" i="12"/>
  <c r="L52" i="12"/>
  <c r="M52" i="12"/>
  <c r="O52" i="12" s="1"/>
  <c r="S52" i="12"/>
  <c r="K53" i="12"/>
  <c r="L53" i="12"/>
  <c r="M53" i="12"/>
  <c r="N53" i="12"/>
  <c r="S53" i="12"/>
  <c r="K54" i="12"/>
  <c r="P54" i="12" s="1"/>
  <c r="L54" i="12"/>
  <c r="M54" i="12"/>
  <c r="N54" i="12"/>
  <c r="O54" i="12"/>
  <c r="S54" i="12"/>
  <c r="K55" i="12"/>
  <c r="L55" i="12"/>
  <c r="M55" i="12"/>
  <c r="O55" i="12"/>
  <c r="S55" i="12"/>
  <c r="K56" i="12"/>
  <c r="L56" i="12"/>
  <c r="N56" i="12" s="1"/>
  <c r="M56" i="12"/>
  <c r="O56" i="12" s="1"/>
  <c r="P56" i="12"/>
  <c r="S56" i="12"/>
  <c r="K57" i="12"/>
  <c r="L57" i="12"/>
  <c r="M57" i="12"/>
  <c r="N57" i="12"/>
  <c r="S57" i="12"/>
  <c r="K58" i="12"/>
  <c r="L58" i="12"/>
  <c r="M58" i="12"/>
  <c r="N58" i="12"/>
  <c r="O58" i="12"/>
  <c r="S58" i="12"/>
  <c r="K59" i="12"/>
  <c r="L59" i="12"/>
  <c r="N59" i="12" s="1"/>
  <c r="M59" i="12"/>
  <c r="O59" i="12"/>
  <c r="P59" i="12"/>
  <c r="S59" i="12"/>
  <c r="K60" i="12"/>
  <c r="L60" i="12"/>
  <c r="M60" i="12"/>
  <c r="O60" i="12" s="1"/>
  <c r="S60" i="12"/>
  <c r="K61" i="12"/>
  <c r="L61" i="12"/>
  <c r="M61" i="12"/>
  <c r="N61" i="12"/>
  <c r="S61" i="12"/>
  <c r="K62" i="12"/>
  <c r="L62" i="12"/>
  <c r="M62" i="12"/>
  <c r="N62" i="12"/>
  <c r="O62" i="12"/>
  <c r="S62" i="12"/>
  <c r="K63" i="12"/>
  <c r="L63" i="12"/>
  <c r="M63" i="12"/>
  <c r="O63" i="12"/>
  <c r="S63" i="12"/>
  <c r="K64" i="12"/>
  <c r="L64" i="12"/>
  <c r="N64" i="12" s="1"/>
  <c r="M64" i="12"/>
  <c r="S64" i="12"/>
  <c r="K65" i="12"/>
  <c r="L65" i="12"/>
  <c r="M65" i="12"/>
  <c r="N65" i="12"/>
  <c r="S65" i="12"/>
  <c r="K66" i="12"/>
  <c r="L66" i="12"/>
  <c r="M66" i="12"/>
  <c r="N66" i="12"/>
  <c r="O66" i="12"/>
  <c r="S66" i="12"/>
  <c r="K67" i="12"/>
  <c r="L67" i="12"/>
  <c r="N67" i="12" s="1"/>
  <c r="M67" i="12"/>
  <c r="O67" i="12"/>
  <c r="P67" i="12" s="1"/>
  <c r="S67" i="12"/>
  <c r="K68" i="12"/>
  <c r="L68" i="12"/>
  <c r="M68" i="12"/>
  <c r="O68" i="12" s="1"/>
  <c r="S68" i="12"/>
  <c r="K69" i="12"/>
  <c r="L69" i="12"/>
  <c r="M69" i="12"/>
  <c r="N69" i="12"/>
  <c r="S69" i="12"/>
  <c r="K70" i="12"/>
  <c r="L70" i="12"/>
  <c r="M70" i="12"/>
  <c r="N70" i="12"/>
  <c r="O70" i="12"/>
  <c r="S70" i="12"/>
  <c r="K71" i="12"/>
  <c r="L71" i="12"/>
  <c r="M71" i="12"/>
  <c r="O71" i="12"/>
  <c r="S71" i="12"/>
  <c r="K72" i="12"/>
  <c r="L72" i="12"/>
  <c r="N72" i="12" s="1"/>
  <c r="M72" i="12"/>
  <c r="O72" i="12" s="1"/>
  <c r="P72" i="12"/>
  <c r="S72" i="12"/>
  <c r="K73" i="12"/>
  <c r="L73" i="12"/>
  <c r="M73" i="12"/>
  <c r="N73" i="12"/>
  <c r="S73" i="12"/>
  <c r="K74" i="12"/>
  <c r="L74" i="12"/>
  <c r="M74" i="12"/>
  <c r="N74" i="12"/>
  <c r="O74" i="12"/>
  <c r="S74" i="12"/>
  <c r="K75" i="12"/>
  <c r="P75" i="12" s="1"/>
  <c r="L75" i="12"/>
  <c r="N75" i="12" s="1"/>
  <c r="M75" i="12"/>
  <c r="O75" i="12"/>
  <c r="S75" i="12"/>
  <c r="K76" i="12"/>
  <c r="L76" i="12"/>
  <c r="M76" i="12"/>
  <c r="O76" i="12" s="1"/>
  <c r="S76" i="12"/>
  <c r="K77" i="12"/>
  <c r="L77" i="12"/>
  <c r="M77" i="12"/>
  <c r="N77" i="12"/>
  <c r="S77" i="12"/>
  <c r="K78" i="12"/>
  <c r="L78" i="12"/>
  <c r="M78" i="12"/>
  <c r="N78" i="12"/>
  <c r="O78" i="12"/>
  <c r="S78" i="12"/>
  <c r="K79" i="12"/>
  <c r="L79" i="12"/>
  <c r="M79" i="12"/>
  <c r="O79" i="12"/>
  <c r="S79" i="12"/>
  <c r="K80" i="12"/>
  <c r="L80" i="12"/>
  <c r="N80" i="12" s="1"/>
  <c r="M80" i="12"/>
  <c r="S80" i="12"/>
  <c r="K81" i="12"/>
  <c r="L81" i="12"/>
  <c r="M81" i="12"/>
  <c r="N81" i="12"/>
  <c r="S81" i="12"/>
  <c r="K82" i="12"/>
  <c r="L82" i="12"/>
  <c r="M82" i="12"/>
  <c r="O82" i="12" s="1"/>
  <c r="N82" i="12"/>
  <c r="S82" i="12"/>
  <c r="K83" i="12"/>
  <c r="L83" i="12"/>
  <c r="N83" i="12" s="1"/>
  <c r="M83" i="12"/>
  <c r="O83" i="12"/>
  <c r="S83" i="12"/>
  <c r="K84" i="12"/>
  <c r="L84" i="12"/>
  <c r="N84" i="12" s="1"/>
  <c r="M84" i="12"/>
  <c r="O84" i="12"/>
  <c r="P84" i="12" s="1"/>
  <c r="S84" i="12"/>
  <c r="K85" i="12"/>
  <c r="L85" i="12"/>
  <c r="M85" i="12"/>
  <c r="O85" i="12" s="1"/>
  <c r="N85" i="12"/>
  <c r="S85" i="12"/>
  <c r="K86" i="12"/>
  <c r="L86" i="12"/>
  <c r="M86" i="12"/>
  <c r="N86" i="12"/>
  <c r="O86" i="12"/>
  <c r="P86" i="12"/>
  <c r="S86" i="12"/>
  <c r="K87" i="12"/>
  <c r="L87" i="12"/>
  <c r="M87" i="12"/>
  <c r="O87" i="12" s="1"/>
  <c r="S87" i="12"/>
  <c r="K88" i="12"/>
  <c r="L88" i="12"/>
  <c r="M88" i="12"/>
  <c r="N88" i="12"/>
  <c r="S88" i="12"/>
  <c r="K89" i="12"/>
  <c r="P89" i="12" s="1"/>
  <c r="L89" i="12"/>
  <c r="M89" i="12"/>
  <c r="N89" i="12"/>
  <c r="O89" i="12"/>
  <c r="S89" i="12"/>
  <c r="K90" i="12"/>
  <c r="L90" i="12"/>
  <c r="N90" i="12" s="1"/>
  <c r="M90" i="12"/>
  <c r="O90" i="12"/>
  <c r="S90" i="12"/>
  <c r="K91" i="12"/>
  <c r="L91" i="12"/>
  <c r="N91" i="12" s="1"/>
  <c r="M91" i="12"/>
  <c r="O91" i="12" s="1"/>
  <c r="P91" i="12"/>
  <c r="S91" i="12"/>
  <c r="K92" i="12"/>
  <c r="L92" i="12"/>
  <c r="M92" i="12"/>
  <c r="N92" i="12"/>
  <c r="S92" i="12"/>
  <c r="K93" i="12"/>
  <c r="L93" i="12"/>
  <c r="M93" i="12"/>
  <c r="N93" i="12"/>
  <c r="O93" i="12"/>
  <c r="S93" i="12"/>
  <c r="K94" i="12"/>
  <c r="L94" i="12"/>
  <c r="N94" i="12" s="1"/>
  <c r="M94" i="12"/>
  <c r="O94" i="12"/>
  <c r="P94" i="12"/>
  <c r="S94" i="12"/>
  <c r="K95" i="12"/>
  <c r="L95" i="12"/>
  <c r="M95" i="12"/>
  <c r="O95" i="12" s="1"/>
  <c r="S95" i="12"/>
  <c r="K96" i="12"/>
  <c r="L96" i="12"/>
  <c r="M96" i="12"/>
  <c r="N96" i="12"/>
  <c r="S96" i="12"/>
  <c r="K97" i="12"/>
  <c r="L97" i="12"/>
  <c r="M97" i="12"/>
  <c r="N97" i="12"/>
  <c r="O97" i="12"/>
  <c r="S97" i="12"/>
  <c r="K98" i="12"/>
  <c r="L98" i="12"/>
  <c r="N98" i="12" s="1"/>
  <c r="M98" i="12"/>
  <c r="O98" i="12"/>
  <c r="S98" i="12"/>
  <c r="K99" i="12"/>
  <c r="L99" i="12"/>
  <c r="N99" i="12" s="1"/>
  <c r="M99" i="12"/>
  <c r="O99" i="12" s="1"/>
  <c r="P99" i="12"/>
  <c r="S99" i="12"/>
  <c r="K100" i="12"/>
  <c r="L100" i="12"/>
  <c r="M100" i="12"/>
  <c r="N100" i="12"/>
  <c r="S100" i="12"/>
  <c r="K101" i="12"/>
  <c r="L101" i="12"/>
  <c r="M101" i="12"/>
  <c r="N101" i="12"/>
  <c r="O101" i="12"/>
  <c r="S101" i="12"/>
  <c r="K102" i="12"/>
  <c r="P102" i="12" s="1"/>
  <c r="L102" i="12"/>
  <c r="N102" i="12" s="1"/>
  <c r="M102" i="12"/>
  <c r="O102" i="12"/>
  <c r="S102" i="12"/>
  <c r="K103" i="12"/>
  <c r="L103" i="12"/>
  <c r="M103" i="12"/>
  <c r="O103" i="12" s="1"/>
  <c r="S103" i="12"/>
  <c r="K104" i="12"/>
  <c r="L104" i="12"/>
  <c r="M104" i="12"/>
  <c r="N104" i="12"/>
  <c r="S104" i="12"/>
  <c r="K105" i="12"/>
  <c r="P105" i="12" s="1"/>
  <c r="L105" i="12"/>
  <c r="M105" i="12"/>
  <c r="N105" i="12"/>
  <c r="O105" i="12"/>
  <c r="S105" i="12"/>
  <c r="K106" i="12"/>
  <c r="L106" i="12"/>
  <c r="N106" i="12" s="1"/>
  <c r="M106" i="12"/>
  <c r="O106" i="12"/>
  <c r="S106" i="12"/>
  <c r="K107" i="12"/>
  <c r="L107" i="12"/>
  <c r="N107" i="12" s="1"/>
  <c r="M107" i="12"/>
  <c r="O107" i="12" s="1"/>
  <c r="P107" i="12"/>
  <c r="S107" i="12"/>
  <c r="K108" i="12"/>
  <c r="L108" i="12"/>
  <c r="M108" i="12"/>
  <c r="N108" i="12"/>
  <c r="S108" i="12"/>
  <c r="K109" i="12"/>
  <c r="L109" i="12"/>
  <c r="M109" i="12"/>
  <c r="N109" i="12"/>
  <c r="O109" i="12"/>
  <c r="S109" i="12"/>
  <c r="K110" i="12"/>
  <c r="P110" i="12" s="1"/>
  <c r="L110" i="12"/>
  <c r="N110" i="12" s="1"/>
  <c r="M110" i="12"/>
  <c r="O110" i="12"/>
  <c r="S110" i="12"/>
  <c r="K111" i="12"/>
  <c r="L111" i="12"/>
  <c r="M111" i="12"/>
  <c r="O111" i="12" s="1"/>
  <c r="S111" i="12"/>
  <c r="K112" i="12"/>
  <c r="L112" i="12"/>
  <c r="M112" i="12"/>
  <c r="N112" i="12"/>
  <c r="S112" i="12"/>
  <c r="T2" i="12"/>
  <c r="S3" i="12"/>
  <c r="M3" i="12"/>
  <c r="O3" i="12" s="1"/>
  <c r="L3" i="12"/>
  <c r="K3" i="12"/>
  <c r="H4" i="82"/>
  <c r="H5" i="82"/>
  <c r="H6" i="82"/>
  <c r="H7" i="82"/>
  <c r="H8" i="82"/>
  <c r="H9" i="82"/>
  <c r="H10" i="82"/>
  <c r="H11" i="82"/>
  <c r="H12" i="82"/>
  <c r="H13" i="82"/>
  <c r="H14" i="82"/>
  <c r="H15" i="82"/>
  <c r="H16" i="82"/>
  <c r="H17" i="82"/>
  <c r="H18" i="82"/>
  <c r="H19" i="82"/>
  <c r="H20" i="82"/>
  <c r="H21" i="82"/>
  <c r="H22" i="82"/>
  <c r="I22" i="82"/>
  <c r="H23" i="82"/>
  <c r="H24" i="82"/>
  <c r="H25" i="82"/>
  <c r="H26" i="82"/>
  <c r="H27" i="82"/>
  <c r="H28" i="82"/>
  <c r="H29" i="82"/>
  <c r="H30" i="82"/>
  <c r="H31" i="82"/>
  <c r="H32" i="82"/>
  <c r="H33" i="82"/>
  <c r="H34" i="82"/>
  <c r="H35" i="82"/>
  <c r="H36" i="82"/>
  <c r="H37" i="82"/>
  <c r="H38" i="82"/>
  <c r="H39" i="82"/>
  <c r="H40" i="82"/>
  <c r="H41" i="82"/>
  <c r="H42" i="82"/>
  <c r="H43" i="82"/>
  <c r="H44" i="82"/>
  <c r="H45" i="82"/>
  <c r="H46" i="82"/>
  <c r="H47" i="82"/>
  <c r="H48" i="82"/>
  <c r="H49" i="82"/>
  <c r="H50" i="82"/>
  <c r="H51" i="82"/>
  <c r="H52" i="82"/>
  <c r="H53" i="82"/>
  <c r="H54" i="82"/>
  <c r="I54" i="82"/>
  <c r="H55" i="82"/>
  <c r="H56" i="82"/>
  <c r="H57" i="82"/>
  <c r="H58" i="82"/>
  <c r="H59" i="82"/>
  <c r="H60" i="82"/>
  <c r="H61" i="82"/>
  <c r="H62" i="82"/>
  <c r="H63" i="82"/>
  <c r="H64" i="82"/>
  <c r="H65" i="82"/>
  <c r="I65" i="82" s="1"/>
  <c r="H66" i="82"/>
  <c r="H67" i="82"/>
  <c r="H68" i="82"/>
  <c r="H69" i="82"/>
  <c r="H70" i="82"/>
  <c r="H71" i="82"/>
  <c r="H72" i="82"/>
  <c r="H73" i="82"/>
  <c r="H74" i="82"/>
  <c r="H75" i="82"/>
  <c r="H76" i="82"/>
  <c r="H77" i="82"/>
  <c r="H78" i="82"/>
  <c r="H79" i="82"/>
  <c r="H80" i="82"/>
  <c r="H81" i="82"/>
  <c r="H82" i="82"/>
  <c r="H83" i="82"/>
  <c r="H84" i="82"/>
  <c r="H85" i="82"/>
  <c r="H86" i="82"/>
  <c r="H87" i="82"/>
  <c r="H88" i="82"/>
  <c r="H89" i="82"/>
  <c r="H90" i="82"/>
  <c r="H91" i="82"/>
  <c r="H92" i="82"/>
  <c r="H93" i="82"/>
  <c r="H94" i="82"/>
  <c r="H95" i="82"/>
  <c r="H96" i="82"/>
  <c r="H97" i="82"/>
  <c r="I97" i="82" s="1"/>
  <c r="H98" i="82"/>
  <c r="H99" i="82"/>
  <c r="H100" i="82"/>
  <c r="H101" i="82"/>
  <c r="H102" i="82"/>
  <c r="H103" i="82"/>
  <c r="H104" i="82"/>
  <c r="H105" i="82"/>
  <c r="H106" i="82"/>
  <c r="H107" i="82"/>
  <c r="H108" i="82"/>
  <c r="H109" i="82"/>
  <c r="H3" i="82"/>
  <c r="J5" i="10"/>
  <c r="K5" i="10" s="1"/>
  <c r="J6" i="10"/>
  <c r="K6" i="10" s="1"/>
  <c r="L6" i="10" s="1"/>
  <c r="J7" i="10"/>
  <c r="K7" i="10"/>
  <c r="L7" i="10" s="1"/>
  <c r="J8" i="10"/>
  <c r="K8" i="10" s="1"/>
  <c r="J9" i="10"/>
  <c r="K9" i="10" s="1"/>
  <c r="J10" i="10"/>
  <c r="K10" i="10" s="1"/>
  <c r="L10" i="10" s="1"/>
  <c r="J11" i="10"/>
  <c r="K11" i="10"/>
  <c r="L11" i="10" s="1"/>
  <c r="J12" i="10"/>
  <c r="K12" i="10" s="1"/>
  <c r="J13" i="10"/>
  <c r="K13" i="10" s="1"/>
  <c r="J14" i="10"/>
  <c r="K14" i="10" s="1"/>
  <c r="L14" i="10" s="1"/>
  <c r="J15" i="10"/>
  <c r="K15" i="10"/>
  <c r="L15" i="10" s="1"/>
  <c r="J16" i="10"/>
  <c r="K16" i="10" s="1"/>
  <c r="J17" i="10"/>
  <c r="K17" i="10" s="1"/>
  <c r="J18" i="10"/>
  <c r="K18" i="10" s="1"/>
  <c r="L18" i="10" s="1"/>
  <c r="J19" i="10"/>
  <c r="K19" i="10"/>
  <c r="L19" i="10" s="1"/>
  <c r="J20" i="10"/>
  <c r="K20" i="10" s="1"/>
  <c r="J21" i="10"/>
  <c r="K21" i="10" s="1"/>
  <c r="J22" i="10"/>
  <c r="K22" i="10" s="1"/>
  <c r="L22" i="10" s="1"/>
  <c r="J23" i="10"/>
  <c r="K23" i="10"/>
  <c r="L23" i="10" s="1"/>
  <c r="J24" i="10"/>
  <c r="K24" i="10" s="1"/>
  <c r="J25" i="10"/>
  <c r="K25" i="10" s="1"/>
  <c r="J26" i="10"/>
  <c r="K26" i="10" s="1"/>
  <c r="L26" i="10" s="1"/>
  <c r="J27" i="10"/>
  <c r="K27" i="10"/>
  <c r="L27" i="10" s="1"/>
  <c r="J28" i="10"/>
  <c r="K28" i="10" s="1"/>
  <c r="J29" i="10"/>
  <c r="K29" i="10" s="1"/>
  <c r="J30" i="10"/>
  <c r="K30" i="10" s="1"/>
  <c r="L30" i="10" s="1"/>
  <c r="J31" i="10"/>
  <c r="K31" i="10"/>
  <c r="L31" i="10" s="1"/>
  <c r="J32" i="10"/>
  <c r="K32" i="10" s="1"/>
  <c r="J33" i="10"/>
  <c r="K33" i="10" s="1"/>
  <c r="J34" i="10"/>
  <c r="K34" i="10" s="1"/>
  <c r="L34" i="10" s="1"/>
  <c r="J35" i="10"/>
  <c r="K35" i="10"/>
  <c r="L35" i="10" s="1"/>
  <c r="J36" i="10"/>
  <c r="K36" i="10" s="1"/>
  <c r="J37" i="10"/>
  <c r="K37" i="10" s="1"/>
  <c r="J38" i="10"/>
  <c r="K38" i="10" s="1"/>
  <c r="L38" i="10" s="1"/>
  <c r="J39" i="10"/>
  <c r="K39" i="10"/>
  <c r="L39" i="10" s="1"/>
  <c r="J40" i="10"/>
  <c r="K40" i="10" s="1"/>
  <c r="J41" i="10"/>
  <c r="K41" i="10" s="1"/>
  <c r="J42" i="10"/>
  <c r="K42" i="10" s="1"/>
  <c r="L42" i="10" s="1"/>
  <c r="J43" i="10"/>
  <c r="K43" i="10"/>
  <c r="L43" i="10" s="1"/>
  <c r="J44" i="10"/>
  <c r="K44" i="10" s="1"/>
  <c r="J45" i="10"/>
  <c r="K45" i="10" s="1"/>
  <c r="J46" i="10"/>
  <c r="K46" i="10" s="1"/>
  <c r="L46" i="10" s="1"/>
  <c r="J47" i="10"/>
  <c r="K47" i="10"/>
  <c r="L47" i="10" s="1"/>
  <c r="J48" i="10"/>
  <c r="K48" i="10" s="1"/>
  <c r="J49" i="10"/>
  <c r="K49" i="10" s="1"/>
  <c r="J50" i="10"/>
  <c r="K50" i="10" s="1"/>
  <c r="L50" i="10" s="1"/>
  <c r="J51" i="10"/>
  <c r="K51" i="10"/>
  <c r="L51" i="10" s="1"/>
  <c r="J52" i="10"/>
  <c r="K52" i="10" s="1"/>
  <c r="J53" i="10"/>
  <c r="K53" i="10" s="1"/>
  <c r="J54" i="10"/>
  <c r="K54" i="10" s="1"/>
  <c r="L54" i="10" s="1"/>
  <c r="J55" i="10"/>
  <c r="K55" i="10"/>
  <c r="L55" i="10" s="1"/>
  <c r="J56" i="10"/>
  <c r="K56" i="10" s="1"/>
  <c r="J57" i="10"/>
  <c r="K57" i="10" s="1"/>
  <c r="L57" i="10" s="1"/>
  <c r="J58" i="10"/>
  <c r="K58" i="10" s="1"/>
  <c r="J59" i="10"/>
  <c r="K59" i="10" s="1"/>
  <c r="J60" i="10"/>
  <c r="K60" i="10" s="1"/>
  <c r="J61" i="10"/>
  <c r="K61" i="10" s="1"/>
  <c r="L61" i="10" s="1"/>
  <c r="J62" i="10"/>
  <c r="K62" i="10" s="1"/>
  <c r="J63" i="10"/>
  <c r="K63" i="10"/>
  <c r="J64" i="10"/>
  <c r="K64" i="10" s="1"/>
  <c r="J65" i="10"/>
  <c r="K65" i="10" s="1"/>
  <c r="L65" i="10" s="1"/>
  <c r="J66" i="10"/>
  <c r="K66" i="10"/>
  <c r="L66" i="10" s="1"/>
  <c r="J67" i="10"/>
  <c r="K67" i="10" s="1"/>
  <c r="J68" i="10"/>
  <c r="K68" i="10" s="1"/>
  <c r="J69" i="10"/>
  <c r="K69" i="10" s="1"/>
  <c r="L69" i="10" s="1"/>
  <c r="J70" i="10"/>
  <c r="K70" i="10" s="1"/>
  <c r="L70" i="10" s="1"/>
  <c r="J71" i="10"/>
  <c r="K71" i="10" s="1"/>
  <c r="J72" i="10"/>
  <c r="K72" i="10" s="1"/>
  <c r="J73" i="10"/>
  <c r="K73" i="10" s="1"/>
  <c r="L73" i="10" s="1"/>
  <c r="J74" i="10"/>
  <c r="K74" i="10" s="1"/>
  <c r="J75" i="10"/>
  <c r="K75" i="10" s="1"/>
  <c r="J76" i="10"/>
  <c r="K76" i="10" s="1"/>
  <c r="J77" i="10"/>
  <c r="K77" i="10" s="1"/>
  <c r="J78" i="10"/>
  <c r="K78" i="10" s="1"/>
  <c r="J79" i="10"/>
  <c r="K79" i="10"/>
  <c r="L79" i="10" s="1"/>
  <c r="J80" i="10"/>
  <c r="K80" i="10" s="1"/>
  <c r="J81" i="10"/>
  <c r="K81" i="10" s="1"/>
  <c r="J82" i="10"/>
  <c r="K82" i="10"/>
  <c r="L82" i="10" s="1"/>
  <c r="L25" i="8"/>
  <c r="I2" i="82" s="1"/>
  <c r="I12" i="82" s="1"/>
  <c r="J12" i="82" s="1"/>
  <c r="J83" i="10"/>
  <c r="K83" i="10" s="1"/>
  <c r="L83" i="10" s="1"/>
  <c r="J84" i="10"/>
  <c r="J85" i="10"/>
  <c r="K85" i="10" s="1"/>
  <c r="J86" i="10"/>
  <c r="K86" i="10" s="1"/>
  <c r="J87" i="10"/>
  <c r="K87" i="10" s="1"/>
  <c r="L87" i="10" s="1"/>
  <c r="J88" i="10"/>
  <c r="J89" i="10"/>
  <c r="K89" i="10" s="1"/>
  <c r="J90" i="10"/>
  <c r="K90" i="10" s="1"/>
  <c r="J91" i="10"/>
  <c r="K91" i="10" s="1"/>
  <c r="L91" i="10" s="1"/>
  <c r="J92" i="10"/>
  <c r="J93" i="10"/>
  <c r="K93" i="10" s="1"/>
  <c r="J94" i="10"/>
  <c r="K94" i="10" s="1"/>
  <c r="J95" i="10"/>
  <c r="K95" i="10" s="1"/>
  <c r="L95" i="10" s="1"/>
  <c r="J96" i="10"/>
  <c r="J97" i="10"/>
  <c r="K97" i="10" s="1"/>
  <c r="J98" i="10"/>
  <c r="K98" i="10" s="1"/>
  <c r="J99" i="10"/>
  <c r="K99" i="10" s="1"/>
  <c r="L99" i="10" s="1"/>
  <c r="J100" i="10"/>
  <c r="J101" i="10"/>
  <c r="K101" i="10" s="1"/>
  <c r="J102" i="10"/>
  <c r="K102" i="10" s="1"/>
  <c r="J103" i="10"/>
  <c r="K103" i="10" s="1"/>
  <c r="L103" i="10" s="1"/>
  <c r="J104" i="10"/>
  <c r="J105" i="10"/>
  <c r="K105" i="10" s="1"/>
  <c r="J109" i="10"/>
  <c r="K109" i="10" s="1"/>
  <c r="L109" i="10" s="1"/>
  <c r="J108" i="10"/>
  <c r="K108" i="10" s="1"/>
  <c r="L108" i="10" s="1"/>
  <c r="J107" i="10"/>
  <c r="J106" i="10"/>
  <c r="J4" i="10"/>
  <c r="K4" i="10" s="1"/>
  <c r="L4" i="10" s="1"/>
  <c r="J3" i="10"/>
  <c r="K3" i="10" s="1"/>
  <c r="L3" i="10" s="1"/>
  <c r="L24" i="8"/>
  <c r="I2" i="14" s="1"/>
  <c r="I46" i="14" s="1"/>
  <c r="J17" i="8"/>
  <c r="J21" i="8" s="1"/>
  <c r="I2" i="16" l="1"/>
  <c r="I46" i="16" s="1"/>
  <c r="I2" i="18"/>
  <c r="I46" i="18" s="1"/>
  <c r="I2" i="19"/>
  <c r="I46" i="19" s="1"/>
  <c r="I2" i="21"/>
  <c r="I46" i="21" s="1"/>
  <c r="I2" i="23"/>
  <c r="I46" i="23" s="1"/>
  <c r="I33" i="82"/>
  <c r="I2" i="15"/>
  <c r="I46" i="15" s="1"/>
  <c r="I2" i="17"/>
  <c r="I46" i="17" s="1"/>
  <c r="I2" i="20"/>
  <c r="I46" i="20" s="1"/>
  <c r="I2" i="22"/>
  <c r="I46" i="22" s="1"/>
  <c r="I86" i="82"/>
  <c r="J86" i="82" s="1"/>
  <c r="I89" i="82"/>
  <c r="I78" i="82"/>
  <c r="I57" i="82"/>
  <c r="I46" i="82"/>
  <c r="J46" i="82" s="1"/>
  <c r="I25" i="82"/>
  <c r="I14" i="82"/>
  <c r="I7" i="82"/>
  <c r="J7" i="82" s="1"/>
  <c r="I2" i="2"/>
  <c r="I37" i="2" s="1"/>
  <c r="J37" i="2" s="1"/>
  <c r="I2" i="5"/>
  <c r="I46" i="5" s="1"/>
  <c r="I102" i="82"/>
  <c r="J102" i="82" s="1"/>
  <c r="I81" i="82"/>
  <c r="I70" i="82"/>
  <c r="J70" i="82" s="1"/>
  <c r="I49" i="82"/>
  <c r="J49" i="82" s="1"/>
  <c r="I38" i="82"/>
  <c r="I17" i="82"/>
  <c r="Q2" i="12"/>
  <c r="I105" i="82"/>
  <c r="J105" i="82" s="1"/>
  <c r="I94" i="82"/>
  <c r="J94" i="82" s="1"/>
  <c r="I73" i="82"/>
  <c r="I62" i="82"/>
  <c r="J62" i="82" s="1"/>
  <c r="I41" i="82"/>
  <c r="I30" i="82"/>
  <c r="I9" i="82"/>
  <c r="I2" i="7"/>
  <c r="I46" i="7" s="1"/>
  <c r="I2" i="13"/>
  <c r="I46" i="13" s="1"/>
  <c r="I107" i="82"/>
  <c r="J107" i="82" s="1"/>
  <c r="I104" i="82"/>
  <c r="I99" i="82"/>
  <c r="J99" i="82" s="1"/>
  <c r="I96" i="82"/>
  <c r="I91" i="82"/>
  <c r="J91" i="82" s="1"/>
  <c r="I88" i="82"/>
  <c r="I83" i="82"/>
  <c r="J83" i="82" s="1"/>
  <c r="I80" i="82"/>
  <c r="J80" i="82" s="1"/>
  <c r="J78" i="82"/>
  <c r="I75" i="82"/>
  <c r="J75" i="82" s="1"/>
  <c r="I72" i="82"/>
  <c r="J72" i="82" s="1"/>
  <c r="I67" i="82"/>
  <c r="J67" i="82" s="1"/>
  <c r="I64" i="82"/>
  <c r="J64" i="82" s="1"/>
  <c r="I59" i="82"/>
  <c r="J59" i="82" s="1"/>
  <c r="I56" i="82"/>
  <c r="J56" i="82" s="1"/>
  <c r="J54" i="82"/>
  <c r="I51" i="82"/>
  <c r="J51" i="82" s="1"/>
  <c r="I48" i="82"/>
  <c r="J48" i="82" s="1"/>
  <c r="I43" i="82"/>
  <c r="J43" i="82" s="1"/>
  <c r="I40" i="82"/>
  <c r="J40" i="82" s="1"/>
  <c r="J38" i="82"/>
  <c r="I35" i="82"/>
  <c r="J35" i="82" s="1"/>
  <c r="I32" i="82"/>
  <c r="J32" i="82" s="1"/>
  <c r="J30" i="82"/>
  <c r="I27" i="82"/>
  <c r="J27" i="82" s="1"/>
  <c r="I24" i="82"/>
  <c r="J24" i="82" s="1"/>
  <c r="J22" i="82"/>
  <c r="I19" i="82"/>
  <c r="J19" i="82" s="1"/>
  <c r="I16" i="82"/>
  <c r="J16" i="82" s="1"/>
  <c r="J14" i="82"/>
  <c r="I11" i="82"/>
  <c r="J11" i="82" s="1"/>
  <c r="I6" i="82"/>
  <c r="J6" i="82" s="1"/>
  <c r="I4" i="82"/>
  <c r="J4" i="82" s="1"/>
  <c r="I109" i="82"/>
  <c r="I106" i="82"/>
  <c r="J106" i="82" s="1"/>
  <c r="J104" i="82"/>
  <c r="I101" i="82"/>
  <c r="I98" i="82"/>
  <c r="J98" i="82" s="1"/>
  <c r="J96" i="82"/>
  <c r="I93" i="82"/>
  <c r="J93" i="82" s="1"/>
  <c r="I90" i="82"/>
  <c r="J88" i="82"/>
  <c r="I85" i="82"/>
  <c r="J85" i="82" s="1"/>
  <c r="I82" i="82"/>
  <c r="J82" i="82" s="1"/>
  <c r="I77" i="82"/>
  <c r="I74" i="82"/>
  <c r="I69" i="82"/>
  <c r="J69" i="82" s="1"/>
  <c r="I66" i="82"/>
  <c r="I61" i="82"/>
  <c r="I58" i="82"/>
  <c r="I53" i="82"/>
  <c r="J53" i="82" s="1"/>
  <c r="I50" i="82"/>
  <c r="J50" i="82" s="1"/>
  <c r="I45" i="82"/>
  <c r="I42" i="82"/>
  <c r="I37" i="82"/>
  <c r="J37" i="82" s="1"/>
  <c r="I34" i="82"/>
  <c r="I29" i="82"/>
  <c r="I26" i="82"/>
  <c r="I21" i="82"/>
  <c r="J21" i="82" s="1"/>
  <c r="I18" i="82"/>
  <c r="J18" i="82" s="1"/>
  <c r="I13" i="82"/>
  <c r="I10" i="82"/>
  <c r="I8" i="82"/>
  <c r="J8" i="82" s="1"/>
  <c r="I108" i="82"/>
  <c r="J108" i="82" s="1"/>
  <c r="I103" i="82"/>
  <c r="J103" i="82" s="1"/>
  <c r="I100" i="82"/>
  <c r="J100" i="82" s="1"/>
  <c r="I95" i="82"/>
  <c r="J95" i="82" s="1"/>
  <c r="I92" i="82"/>
  <c r="J92" i="82" s="1"/>
  <c r="J90" i="82"/>
  <c r="I87" i="82"/>
  <c r="J87" i="82" s="1"/>
  <c r="I84" i="82"/>
  <c r="J84" i="82" s="1"/>
  <c r="I79" i="82"/>
  <c r="J79" i="82" s="1"/>
  <c r="I76" i="82"/>
  <c r="J76" i="82" s="1"/>
  <c r="J74" i="82"/>
  <c r="I71" i="82"/>
  <c r="J71" i="82" s="1"/>
  <c r="I68" i="82"/>
  <c r="J68" i="82" s="1"/>
  <c r="J66" i="82"/>
  <c r="I63" i="82"/>
  <c r="J63" i="82" s="1"/>
  <c r="I60" i="82"/>
  <c r="J60" i="82" s="1"/>
  <c r="J58" i="82"/>
  <c r="I55" i="82"/>
  <c r="J55" i="82" s="1"/>
  <c r="I52" i="82"/>
  <c r="J52" i="82" s="1"/>
  <c r="I47" i="82"/>
  <c r="J47" i="82" s="1"/>
  <c r="I44" i="82"/>
  <c r="J44" i="82" s="1"/>
  <c r="J42" i="82"/>
  <c r="I39" i="82"/>
  <c r="J39" i="82" s="1"/>
  <c r="I36" i="82"/>
  <c r="J36" i="82" s="1"/>
  <c r="J34" i="82"/>
  <c r="I31" i="82"/>
  <c r="J31" i="82" s="1"/>
  <c r="I28" i="82"/>
  <c r="J28" i="82" s="1"/>
  <c r="J26" i="82"/>
  <c r="I23" i="82"/>
  <c r="J23" i="82" s="1"/>
  <c r="I20" i="82"/>
  <c r="J20" i="82" s="1"/>
  <c r="I15" i="82"/>
  <c r="J15" i="82" s="1"/>
  <c r="J10" i="82"/>
  <c r="I5" i="82"/>
  <c r="N68" i="12"/>
  <c r="P68" i="12"/>
  <c r="N103" i="12"/>
  <c r="P103" i="12" s="1"/>
  <c r="N111" i="12"/>
  <c r="P111" i="12" s="1"/>
  <c r="O80" i="12"/>
  <c r="P80" i="12"/>
  <c r="N95" i="12"/>
  <c r="P95" i="12" s="1"/>
  <c r="O64" i="12"/>
  <c r="P64" i="12"/>
  <c r="N87" i="12"/>
  <c r="P87" i="12"/>
  <c r="N52" i="12"/>
  <c r="P52" i="12"/>
  <c r="N51" i="12"/>
  <c r="P51" i="12" s="1"/>
  <c r="O108" i="12"/>
  <c r="P108" i="12"/>
  <c r="O100" i="12"/>
  <c r="P100" i="12"/>
  <c r="P97" i="12"/>
  <c r="O92" i="12"/>
  <c r="P92" i="12" s="1"/>
  <c r="N71" i="12"/>
  <c r="P71" i="12"/>
  <c r="P70" i="12"/>
  <c r="P17" i="12"/>
  <c r="P98" i="12"/>
  <c r="P85" i="12"/>
  <c r="O112" i="12"/>
  <c r="P112" i="12"/>
  <c r="P109" i="12"/>
  <c r="O104" i="12"/>
  <c r="P104" i="12"/>
  <c r="P101" i="12"/>
  <c r="O96" i="12"/>
  <c r="P96" i="12"/>
  <c r="P93" i="12"/>
  <c r="O88" i="12"/>
  <c r="P88" i="12"/>
  <c r="N79" i="12"/>
  <c r="P79" i="12" s="1"/>
  <c r="P78" i="12"/>
  <c r="O73" i="12"/>
  <c r="P73" i="12"/>
  <c r="N63" i="12"/>
  <c r="P63" i="12" s="1"/>
  <c r="P62" i="12"/>
  <c r="O57" i="12"/>
  <c r="P57" i="12" s="1"/>
  <c r="O81" i="12"/>
  <c r="P81" i="12" s="1"/>
  <c r="O65" i="12"/>
  <c r="P65" i="12"/>
  <c r="N55" i="12"/>
  <c r="P55" i="12" s="1"/>
  <c r="P106" i="12"/>
  <c r="P90" i="12"/>
  <c r="P83" i="12"/>
  <c r="N76" i="12"/>
  <c r="P76" i="12" s="1"/>
  <c r="N60" i="12"/>
  <c r="P60" i="12"/>
  <c r="P33" i="12"/>
  <c r="P41" i="12"/>
  <c r="P34" i="12"/>
  <c r="P25" i="12"/>
  <c r="P18" i="12"/>
  <c r="P9" i="12"/>
  <c r="N43" i="12"/>
  <c r="P43" i="12" s="1"/>
  <c r="O36" i="12"/>
  <c r="P36" i="12"/>
  <c r="N27" i="12"/>
  <c r="P27" i="12"/>
  <c r="O20" i="12"/>
  <c r="P20" i="12"/>
  <c r="N11" i="12"/>
  <c r="P11" i="12"/>
  <c r="O4" i="12"/>
  <c r="P4" i="12"/>
  <c r="P82" i="12"/>
  <c r="O77" i="12"/>
  <c r="P77" i="12" s="1"/>
  <c r="P74" i="12"/>
  <c r="O69" i="12"/>
  <c r="P69" i="12" s="1"/>
  <c r="P66" i="12"/>
  <c r="O61" i="12"/>
  <c r="P61" i="12" s="1"/>
  <c r="P58" i="12"/>
  <c r="O53" i="12"/>
  <c r="P53" i="12" s="1"/>
  <c r="O44" i="12"/>
  <c r="P44" i="12" s="1"/>
  <c r="N35" i="12"/>
  <c r="P35" i="12" s="1"/>
  <c r="O28" i="12"/>
  <c r="P28" i="12" s="1"/>
  <c r="N19" i="12"/>
  <c r="P19" i="12" s="1"/>
  <c r="O12" i="12"/>
  <c r="P12" i="12"/>
  <c r="O48" i="12"/>
  <c r="P48" i="12"/>
  <c r="P45" i="12"/>
  <c r="O40" i="12"/>
  <c r="P40" i="12"/>
  <c r="P37" i="12"/>
  <c r="O32" i="12"/>
  <c r="P32" i="12"/>
  <c r="P29" i="12"/>
  <c r="O24" i="12"/>
  <c r="P24" i="12"/>
  <c r="P21" i="12"/>
  <c r="O16" i="12"/>
  <c r="P16" i="12"/>
  <c r="P13" i="12"/>
  <c r="O8" i="12"/>
  <c r="P8" i="12"/>
  <c r="P5" i="12"/>
  <c r="P46" i="12"/>
  <c r="P38" i="12"/>
  <c r="P30" i="12"/>
  <c r="P22" i="12"/>
  <c r="P14" i="12"/>
  <c r="T3" i="12"/>
  <c r="T4" i="12" s="1"/>
  <c r="T5" i="12" s="1"/>
  <c r="T6" i="12" s="1"/>
  <c r="T7" i="12" s="1"/>
  <c r="T8" i="12" s="1"/>
  <c r="T9" i="12" s="1"/>
  <c r="T10" i="12" s="1"/>
  <c r="T11" i="12" s="1"/>
  <c r="T12" i="12" s="1"/>
  <c r="T13" i="12" s="1"/>
  <c r="T14" i="12" s="1"/>
  <c r="T15" i="12" s="1"/>
  <c r="T16" i="12" s="1"/>
  <c r="T17" i="12" s="1"/>
  <c r="T18" i="12" s="1"/>
  <c r="T19" i="12" s="1"/>
  <c r="T20" i="12" s="1"/>
  <c r="T21" i="12" s="1"/>
  <c r="T22" i="12" s="1"/>
  <c r="T23" i="12" s="1"/>
  <c r="T24" i="12" s="1"/>
  <c r="T25" i="12" s="1"/>
  <c r="T26" i="12" s="1"/>
  <c r="T27" i="12" s="1"/>
  <c r="T28" i="12" s="1"/>
  <c r="T29" i="12" s="1"/>
  <c r="T30" i="12" s="1"/>
  <c r="T31" i="12" s="1"/>
  <c r="T32" i="12" s="1"/>
  <c r="T33" i="12" s="1"/>
  <c r="T34" i="12" s="1"/>
  <c r="T35" i="12" s="1"/>
  <c r="T36" i="12" s="1"/>
  <c r="T37" i="12" s="1"/>
  <c r="T38" i="12" s="1"/>
  <c r="T39" i="12" s="1"/>
  <c r="T40" i="12" s="1"/>
  <c r="T41" i="12" s="1"/>
  <c r="T42" i="12" s="1"/>
  <c r="T43" i="12" s="1"/>
  <c r="T44" i="12" s="1"/>
  <c r="T45" i="12" s="1"/>
  <c r="T46" i="12" s="1"/>
  <c r="T47" i="12" s="1"/>
  <c r="T48" i="12" s="1"/>
  <c r="T49" i="12" s="1"/>
  <c r="T50" i="12" s="1"/>
  <c r="T51" i="12" s="1"/>
  <c r="T52" i="12" s="1"/>
  <c r="T53" i="12" s="1"/>
  <c r="T54" i="12" s="1"/>
  <c r="T55" i="12" s="1"/>
  <c r="T56" i="12" s="1"/>
  <c r="T57" i="12" s="1"/>
  <c r="T58" i="12" s="1"/>
  <c r="T59" i="12" s="1"/>
  <c r="T60" i="12" s="1"/>
  <c r="T61" i="12" s="1"/>
  <c r="T62" i="12" s="1"/>
  <c r="T63" i="12" s="1"/>
  <c r="T64" i="12" s="1"/>
  <c r="T65" i="12" s="1"/>
  <c r="T66" i="12" s="1"/>
  <c r="T67" i="12" s="1"/>
  <c r="T68" i="12" s="1"/>
  <c r="T69" i="12" s="1"/>
  <c r="T70" i="12" s="1"/>
  <c r="T71" i="12" s="1"/>
  <c r="T72" i="12" s="1"/>
  <c r="T73" i="12" s="1"/>
  <c r="T74" i="12" s="1"/>
  <c r="T75" i="12" s="1"/>
  <c r="T76" i="12" s="1"/>
  <c r="T77" i="12" s="1"/>
  <c r="T78" i="12" s="1"/>
  <c r="T79" i="12" s="1"/>
  <c r="T80" i="12" s="1"/>
  <c r="T81" i="12" s="1"/>
  <c r="T82" i="12" s="1"/>
  <c r="T83" i="12" s="1"/>
  <c r="T84" i="12" s="1"/>
  <c r="T85" i="12" s="1"/>
  <c r="T86" i="12" s="1"/>
  <c r="T87" i="12" s="1"/>
  <c r="T88" i="12" s="1"/>
  <c r="T89" i="12" s="1"/>
  <c r="T90" i="12" s="1"/>
  <c r="T91" i="12" s="1"/>
  <c r="T92" i="12" s="1"/>
  <c r="T93" i="12" s="1"/>
  <c r="T94" i="12" s="1"/>
  <c r="T95" i="12" s="1"/>
  <c r="T96" i="12" s="1"/>
  <c r="T97" i="12" s="1"/>
  <c r="T98" i="12" s="1"/>
  <c r="T99" i="12" s="1"/>
  <c r="T100" i="12" s="1"/>
  <c r="T101" i="12" s="1"/>
  <c r="T102" i="12" s="1"/>
  <c r="T103" i="12" s="1"/>
  <c r="T104" i="12" s="1"/>
  <c r="T105" i="12" s="1"/>
  <c r="T106" i="12" s="1"/>
  <c r="T107" i="12" s="1"/>
  <c r="T108" i="12" s="1"/>
  <c r="T109" i="12" s="1"/>
  <c r="T110" i="12" s="1"/>
  <c r="T111" i="12" s="1"/>
  <c r="T112" i="12" s="1"/>
  <c r="N3" i="12"/>
  <c r="P3" i="12" s="1"/>
  <c r="J97" i="82"/>
  <c r="J89" i="82"/>
  <c r="J81" i="82"/>
  <c r="J77" i="82"/>
  <c r="J73" i="82"/>
  <c r="J65" i="82"/>
  <c r="J61" i="82"/>
  <c r="J57" i="82"/>
  <c r="J45" i="82"/>
  <c r="J41" i="82"/>
  <c r="J33" i="82"/>
  <c r="J29" i="82"/>
  <c r="J25" i="82"/>
  <c r="J17" i="82"/>
  <c r="J13" i="82"/>
  <c r="J9" i="82"/>
  <c r="J5" i="82"/>
  <c r="J109" i="82"/>
  <c r="J101" i="82"/>
  <c r="I3" i="82"/>
  <c r="J3" i="82" s="1"/>
  <c r="L53" i="10"/>
  <c r="L49" i="10"/>
  <c r="L45" i="10"/>
  <c r="L41" i="10"/>
  <c r="L37" i="10"/>
  <c r="L33" i="10"/>
  <c r="L29" i="10"/>
  <c r="L25" i="10"/>
  <c r="L21" i="10"/>
  <c r="L17" i="10"/>
  <c r="L13" i="10"/>
  <c r="L9" i="10"/>
  <c r="L5" i="10"/>
  <c r="L56" i="10"/>
  <c r="L52" i="10"/>
  <c r="L48" i="10"/>
  <c r="L44" i="10"/>
  <c r="L40" i="10"/>
  <c r="L36" i="10"/>
  <c r="L32" i="10"/>
  <c r="L28" i="10"/>
  <c r="L24" i="10"/>
  <c r="L20" i="10"/>
  <c r="L16" i="10"/>
  <c r="L12" i="10"/>
  <c r="L8" i="10"/>
  <c r="L74" i="10"/>
  <c r="L63" i="10"/>
  <c r="L58" i="10"/>
  <c r="L78" i="10"/>
  <c r="L67" i="10"/>
  <c r="L62" i="10"/>
  <c r="L71" i="10"/>
  <c r="L75" i="10"/>
  <c r="L59" i="10"/>
  <c r="L81" i="10"/>
  <c r="L77" i="10"/>
  <c r="L80" i="10"/>
  <c r="L76" i="10"/>
  <c r="L72" i="10"/>
  <c r="L68" i="10"/>
  <c r="L64" i="10"/>
  <c r="L60" i="10"/>
  <c r="M2" i="10"/>
  <c r="M66" i="10" s="1"/>
  <c r="N66" i="10" s="1"/>
  <c r="K92" i="10"/>
  <c r="L92" i="10" s="1"/>
  <c r="K96" i="10"/>
  <c r="L96" i="10" s="1"/>
  <c r="K104" i="10"/>
  <c r="L104" i="10" s="1"/>
  <c r="K88" i="10"/>
  <c r="L88" i="10" s="1"/>
  <c r="K100" i="10"/>
  <c r="L100" i="10" s="1"/>
  <c r="K84" i="10"/>
  <c r="L84" i="10" s="1"/>
  <c r="L102" i="10"/>
  <c r="L98" i="10"/>
  <c r="L94" i="10"/>
  <c r="L90" i="10"/>
  <c r="L86" i="10"/>
  <c r="L105" i="10"/>
  <c r="L101" i="10"/>
  <c r="L97" i="10"/>
  <c r="L93" i="10"/>
  <c r="L89" i="10"/>
  <c r="L85" i="10"/>
  <c r="K107" i="10"/>
  <c r="L107" i="10" s="1"/>
  <c r="K106" i="10"/>
  <c r="L106" i="10" s="1"/>
  <c r="K21" i="8"/>
  <c r="L21" i="8"/>
  <c r="M90" i="10" l="1"/>
  <c r="N90" i="10" s="1"/>
  <c r="M95" i="10"/>
  <c r="N95" i="10" s="1"/>
  <c r="M109" i="10"/>
  <c r="N109" i="10" s="1"/>
  <c r="M107" i="10"/>
  <c r="N107" i="10" s="1"/>
  <c r="Q3" i="12"/>
  <c r="R3" i="12" s="1"/>
  <c r="U3" i="12" s="1"/>
  <c r="M34" i="10"/>
  <c r="N34" i="10" s="1"/>
  <c r="M31" i="10"/>
  <c r="N31" i="10" s="1"/>
  <c r="M46" i="10"/>
  <c r="N46" i="10" s="1"/>
  <c r="M35" i="10"/>
  <c r="N35" i="10" s="1"/>
  <c r="M55" i="10"/>
  <c r="N55" i="10" s="1"/>
  <c r="M4" i="10"/>
  <c r="N4" i="10" s="1"/>
  <c r="M87" i="10"/>
  <c r="N87" i="10" s="1"/>
  <c r="M102" i="10"/>
  <c r="N102" i="10" s="1"/>
  <c r="M85" i="10"/>
  <c r="N85" i="10" s="1"/>
  <c r="M101" i="10"/>
  <c r="N101" i="10" s="1"/>
  <c r="M94" i="10"/>
  <c r="N94" i="10" s="1"/>
  <c r="M99" i="10"/>
  <c r="N99" i="10" s="1"/>
  <c r="M104" i="10"/>
  <c r="N104" i="10" s="1"/>
  <c r="M61" i="10"/>
  <c r="N61" i="10" s="1"/>
  <c r="M97" i="10"/>
  <c r="N97" i="10" s="1"/>
  <c r="M88" i="10"/>
  <c r="N88" i="10" s="1"/>
  <c r="M71" i="10"/>
  <c r="N71" i="10" s="1"/>
  <c r="M18" i="10"/>
  <c r="N18" i="10" s="1"/>
  <c r="M15" i="10"/>
  <c r="N15" i="10" s="1"/>
  <c r="M14" i="10"/>
  <c r="N14" i="10" s="1"/>
  <c r="M19" i="10"/>
  <c r="N19" i="10" s="1"/>
  <c r="M23" i="10"/>
  <c r="N23" i="10" s="1"/>
  <c r="M108" i="10"/>
  <c r="N108" i="10" s="1"/>
  <c r="M91" i="10"/>
  <c r="N91" i="10" s="1"/>
  <c r="M3" i="10"/>
  <c r="N3" i="10" s="1"/>
  <c r="M89" i="10"/>
  <c r="N89" i="10" s="1"/>
  <c r="M105" i="10"/>
  <c r="N105" i="10" s="1"/>
  <c r="M98" i="10"/>
  <c r="N98" i="10" s="1"/>
  <c r="M73" i="10"/>
  <c r="N73" i="10" s="1"/>
  <c r="M59" i="10"/>
  <c r="N59" i="10" s="1"/>
  <c r="M67" i="10"/>
  <c r="N67" i="10" s="1"/>
  <c r="M74" i="10"/>
  <c r="N74" i="10" s="1"/>
  <c r="M11" i="10"/>
  <c r="N11" i="10" s="1"/>
  <c r="M27" i="10"/>
  <c r="N27" i="10" s="1"/>
  <c r="M43" i="10"/>
  <c r="N43" i="10" s="1"/>
  <c r="M6" i="10"/>
  <c r="N6" i="10" s="1"/>
  <c r="M22" i="10"/>
  <c r="N22" i="10" s="1"/>
  <c r="M38" i="10"/>
  <c r="N38" i="10" s="1"/>
  <c r="M54" i="10"/>
  <c r="N54" i="10" s="1"/>
  <c r="M30" i="10"/>
  <c r="N30" i="10" s="1"/>
  <c r="M10" i="10"/>
  <c r="N10" i="10" s="1"/>
  <c r="M26" i="10"/>
  <c r="N26" i="10" s="1"/>
  <c r="M42" i="10"/>
  <c r="N42" i="10" s="1"/>
  <c r="M7" i="10"/>
  <c r="N7" i="10" s="1"/>
  <c r="M39" i="10"/>
  <c r="N39" i="10" s="1"/>
  <c r="M103" i="10"/>
  <c r="N103" i="10" s="1"/>
  <c r="M79" i="10"/>
  <c r="N79" i="10" s="1"/>
  <c r="M50" i="10"/>
  <c r="N50" i="10" s="1"/>
  <c r="M47" i="10"/>
  <c r="N47" i="10" s="1"/>
  <c r="M51" i="10"/>
  <c r="N51" i="10" s="1"/>
  <c r="M106" i="10"/>
  <c r="N106" i="10" s="1"/>
  <c r="M93" i="10"/>
  <c r="N93" i="10" s="1"/>
  <c r="M86" i="10"/>
  <c r="N86" i="10" s="1"/>
  <c r="M83" i="10"/>
  <c r="N83" i="10" s="1"/>
  <c r="M75" i="10"/>
  <c r="N75" i="10" s="1"/>
  <c r="M32" i="10"/>
  <c r="N32" i="10" s="1"/>
  <c r="M25" i="10"/>
  <c r="N25" i="10" s="1"/>
  <c r="M20" i="10"/>
  <c r="N20" i="10" s="1"/>
  <c r="M36" i="10"/>
  <c r="N36" i="10" s="1"/>
  <c r="M52" i="10"/>
  <c r="N52" i="10" s="1"/>
  <c r="M13" i="10"/>
  <c r="N13" i="10" s="1"/>
  <c r="M29" i="10"/>
  <c r="N29" i="10" s="1"/>
  <c r="M45" i="10"/>
  <c r="N45" i="10" s="1"/>
  <c r="M48" i="10"/>
  <c r="N48" i="10" s="1"/>
  <c r="M24" i="10"/>
  <c r="N24" i="10" s="1"/>
  <c r="M56" i="10"/>
  <c r="N56" i="10" s="1"/>
  <c r="M33" i="10"/>
  <c r="N33" i="10" s="1"/>
  <c r="M49" i="10"/>
  <c r="N49" i="10" s="1"/>
  <c r="M16" i="10"/>
  <c r="N16" i="10" s="1"/>
  <c r="M9" i="10"/>
  <c r="N9" i="10" s="1"/>
  <c r="M41" i="10"/>
  <c r="N41" i="10" s="1"/>
  <c r="M8" i="10"/>
  <c r="N8" i="10" s="1"/>
  <c r="M40" i="10"/>
  <c r="N40" i="10" s="1"/>
  <c r="M17" i="10"/>
  <c r="N17" i="10" s="1"/>
  <c r="M12" i="10"/>
  <c r="N12" i="10" s="1"/>
  <c r="M28" i="10"/>
  <c r="N28" i="10" s="1"/>
  <c r="M44" i="10"/>
  <c r="N44" i="10" s="1"/>
  <c r="M5" i="10"/>
  <c r="N5" i="10" s="1"/>
  <c r="M21" i="10"/>
  <c r="N21" i="10" s="1"/>
  <c r="M37" i="10"/>
  <c r="N37" i="10" s="1"/>
  <c r="M53" i="10"/>
  <c r="N53" i="10" s="1"/>
  <c r="M78" i="10"/>
  <c r="N78" i="10" s="1"/>
  <c r="M82" i="10"/>
  <c r="N82" i="10" s="1"/>
  <c r="M58" i="10"/>
  <c r="N58" i="10" s="1"/>
  <c r="M70" i="10"/>
  <c r="N70" i="10" s="1"/>
  <c r="M57" i="10"/>
  <c r="N57" i="10" s="1"/>
  <c r="M69" i="10"/>
  <c r="N69" i="10" s="1"/>
  <c r="M65" i="10"/>
  <c r="N65" i="10" s="1"/>
  <c r="M63" i="10"/>
  <c r="N63" i="10" s="1"/>
  <c r="M62" i="10"/>
  <c r="N62" i="10" s="1"/>
  <c r="M60" i="10"/>
  <c r="N60" i="10" s="1"/>
  <c r="M68" i="10"/>
  <c r="N68" i="10" s="1"/>
  <c r="M77" i="10"/>
  <c r="N77" i="10" s="1"/>
  <c r="M81" i="10"/>
  <c r="N81" i="10" s="1"/>
  <c r="M64" i="10"/>
  <c r="N64" i="10" s="1"/>
  <c r="M80" i="10"/>
  <c r="N80" i="10" s="1"/>
  <c r="M76" i="10"/>
  <c r="N76" i="10" s="1"/>
  <c r="M72" i="10"/>
  <c r="N72" i="10" s="1"/>
  <c r="M100" i="10"/>
  <c r="N100" i="10" s="1"/>
  <c r="M84" i="10"/>
  <c r="N84" i="10" s="1"/>
  <c r="M96" i="10"/>
  <c r="N96" i="10" s="1"/>
  <c r="M92" i="10"/>
  <c r="N92" i="10" s="1"/>
  <c r="Q4" i="12" l="1"/>
  <c r="Q5" i="12" s="1"/>
  <c r="Q6" i="12" s="1"/>
  <c r="R5" i="12"/>
  <c r="U5" i="12" s="1"/>
  <c r="R4" i="12" l="1"/>
  <c r="U4" i="12" s="1"/>
  <c r="Q7" i="12"/>
  <c r="R6" i="12"/>
  <c r="U6" i="12" s="1"/>
  <c r="R7" i="12" l="1"/>
  <c r="U7" i="12" s="1"/>
  <c r="Q8" i="12"/>
  <c r="R8" i="12" l="1"/>
  <c r="U8" i="12" s="1"/>
  <c r="Q9" i="12"/>
  <c r="Q10" i="12" l="1"/>
  <c r="R9" i="12"/>
  <c r="U9" i="12" s="1"/>
  <c r="R10" i="12" l="1"/>
  <c r="U10" i="12" s="1"/>
  <c r="Q11" i="12"/>
  <c r="Q12" i="12" l="1"/>
  <c r="R11" i="12"/>
  <c r="U11" i="12" s="1"/>
  <c r="Q13" i="12" l="1"/>
  <c r="R12" i="12"/>
  <c r="U12" i="12" s="1"/>
  <c r="R13" i="12" l="1"/>
  <c r="U13" i="12" s="1"/>
  <c r="Q14" i="12"/>
  <c r="Q15" i="12" l="1"/>
  <c r="R14" i="12"/>
  <c r="U14" i="12" s="1"/>
  <c r="R15" i="12" l="1"/>
  <c r="U15" i="12" s="1"/>
  <c r="Q16" i="12"/>
  <c r="E48" i="81"/>
  <c r="G48" i="81" s="1"/>
  <c r="E49" i="81"/>
  <c r="H49" i="81" s="1"/>
  <c r="E50" i="81"/>
  <c r="H50" i="81" s="1"/>
  <c r="E51" i="81"/>
  <c r="I51" i="81" s="1"/>
  <c r="E52" i="81"/>
  <c r="E53" i="81"/>
  <c r="E54" i="81"/>
  <c r="E55" i="81"/>
  <c r="F55" i="81" s="1"/>
  <c r="E56" i="81"/>
  <c r="G56" i="81" s="1"/>
  <c r="E57" i="81"/>
  <c r="E58" i="81"/>
  <c r="E59" i="81"/>
  <c r="E60" i="81"/>
  <c r="G60" i="81" s="1"/>
  <c r="E61" i="81"/>
  <c r="H61" i="81" s="1"/>
  <c r="E62" i="81"/>
  <c r="E63" i="81"/>
  <c r="I63" i="81" s="1"/>
  <c r="E64" i="81"/>
  <c r="F64" i="81" s="1"/>
  <c r="E65" i="81"/>
  <c r="H65" i="81" s="1"/>
  <c r="E66" i="81"/>
  <c r="E67" i="81"/>
  <c r="H67" i="81" s="1"/>
  <c r="E68" i="81"/>
  <c r="G68" i="81" s="1"/>
  <c r="E69" i="81"/>
  <c r="H69" i="81" s="1"/>
  <c r="E70" i="81"/>
  <c r="E71" i="81"/>
  <c r="F71" i="81" s="1"/>
  <c r="E72" i="81"/>
  <c r="E73" i="81"/>
  <c r="H73" i="81" s="1"/>
  <c r="E74" i="81"/>
  <c r="E75" i="81"/>
  <c r="H75" i="81" s="1"/>
  <c r="E76" i="81"/>
  <c r="F76" i="81" s="1"/>
  <c r="E77" i="81"/>
  <c r="H77" i="81" s="1"/>
  <c r="E78" i="81"/>
  <c r="E79" i="81"/>
  <c r="F79" i="81" s="1"/>
  <c r="E80" i="81"/>
  <c r="G80" i="81" s="1"/>
  <c r="E81" i="81"/>
  <c r="G81" i="81" s="1"/>
  <c r="H59" i="81"/>
  <c r="F68" i="81"/>
  <c r="F72" i="81"/>
  <c r="H74" i="81"/>
  <c r="H78" i="81"/>
  <c r="E47" i="81"/>
  <c r="H47" i="81" s="1"/>
  <c r="K82" i="81"/>
  <c r="G72" i="81"/>
  <c r="H70" i="81"/>
  <c r="H66" i="81"/>
  <c r="G64" i="81"/>
  <c r="H62" i="81"/>
  <c r="I59" i="81"/>
  <c r="H58" i="81"/>
  <c r="F56" i="81"/>
  <c r="H55" i="81"/>
  <c r="H54" i="81"/>
  <c r="G52" i="81"/>
  <c r="F52" i="81"/>
  <c r="J46" i="81"/>
  <c r="E38" i="81"/>
  <c r="I37" i="81"/>
  <c r="H37" i="81"/>
  <c r="G37" i="81"/>
  <c r="F37" i="81"/>
  <c r="J37" i="81" s="1"/>
  <c r="I36" i="81"/>
  <c r="H36" i="81"/>
  <c r="G36" i="81"/>
  <c r="F36" i="81"/>
  <c r="J36" i="81" s="1"/>
  <c r="I35" i="81"/>
  <c r="H35" i="81"/>
  <c r="G35" i="81"/>
  <c r="F35" i="81"/>
  <c r="J35" i="81" s="1"/>
  <c r="I34" i="81"/>
  <c r="H34" i="81"/>
  <c r="G34" i="81"/>
  <c r="F34" i="81"/>
  <c r="J34" i="81" s="1"/>
  <c r="I33" i="81"/>
  <c r="H33" i="81"/>
  <c r="G33" i="81"/>
  <c r="F33" i="81"/>
  <c r="J33" i="81" s="1"/>
  <c r="I32" i="81"/>
  <c r="H32" i="81"/>
  <c r="G32" i="81"/>
  <c r="F32" i="81"/>
  <c r="J32" i="81" s="1"/>
  <c r="I31" i="81"/>
  <c r="H31" i="81"/>
  <c r="G31" i="81"/>
  <c r="F31" i="81"/>
  <c r="J31" i="81" s="1"/>
  <c r="I30" i="81"/>
  <c r="H30" i="81"/>
  <c r="G30" i="81"/>
  <c r="F30" i="81"/>
  <c r="J30" i="81" s="1"/>
  <c r="I29" i="81"/>
  <c r="H29" i="81"/>
  <c r="G29" i="81"/>
  <c r="F29" i="81"/>
  <c r="J29" i="81" s="1"/>
  <c r="I28" i="81"/>
  <c r="H28" i="81"/>
  <c r="G28" i="81"/>
  <c r="F28" i="81"/>
  <c r="J28" i="81" s="1"/>
  <c r="I27" i="81"/>
  <c r="H27" i="81"/>
  <c r="G27" i="81"/>
  <c r="F27" i="81"/>
  <c r="J27" i="81" s="1"/>
  <c r="I26" i="81"/>
  <c r="H26" i="81"/>
  <c r="G26" i="81"/>
  <c r="F26" i="81"/>
  <c r="J26" i="81" s="1"/>
  <c r="I25" i="81"/>
  <c r="H25" i="81"/>
  <c r="G25" i="81"/>
  <c r="F25" i="81"/>
  <c r="J25" i="81" s="1"/>
  <c r="I24" i="81"/>
  <c r="H24" i="81"/>
  <c r="G24" i="81"/>
  <c r="F24" i="81"/>
  <c r="J24" i="81" s="1"/>
  <c r="I23" i="81"/>
  <c r="H23" i="81"/>
  <c r="G23" i="81"/>
  <c r="F23" i="81"/>
  <c r="J23" i="81" s="1"/>
  <c r="I22" i="81"/>
  <c r="H22" i="81"/>
  <c r="G22" i="81"/>
  <c r="F22" i="81"/>
  <c r="J22" i="81" s="1"/>
  <c r="I21" i="81"/>
  <c r="H21" i="81"/>
  <c r="G21" i="81"/>
  <c r="F21" i="81"/>
  <c r="J21" i="81" s="1"/>
  <c r="I20" i="81"/>
  <c r="H20" i="81"/>
  <c r="G20" i="81"/>
  <c r="F20" i="81"/>
  <c r="J20" i="81" s="1"/>
  <c r="I19" i="81"/>
  <c r="H19" i="81"/>
  <c r="G19" i="81"/>
  <c r="F19" i="81"/>
  <c r="J19" i="81" s="1"/>
  <c r="I18" i="81"/>
  <c r="H18" i="81"/>
  <c r="G18" i="81"/>
  <c r="F18" i="81"/>
  <c r="J18" i="81" s="1"/>
  <c r="I17" i="81"/>
  <c r="H17" i="81"/>
  <c r="G17" i="81"/>
  <c r="F17" i="81"/>
  <c r="J17" i="81" s="1"/>
  <c r="I16" i="81"/>
  <c r="H16" i="81"/>
  <c r="G16" i="81"/>
  <c r="F16" i="81"/>
  <c r="J16" i="81" s="1"/>
  <c r="I15" i="81"/>
  <c r="H15" i="81"/>
  <c r="G15" i="81"/>
  <c r="F15" i="81"/>
  <c r="J15" i="81" s="1"/>
  <c r="I14" i="81"/>
  <c r="H14" i="81"/>
  <c r="G14" i="81"/>
  <c r="F14" i="81"/>
  <c r="J14" i="81" s="1"/>
  <c r="I13" i="81"/>
  <c r="H13" i="81"/>
  <c r="G13" i="81"/>
  <c r="F13" i="81"/>
  <c r="J13" i="81" s="1"/>
  <c r="I12" i="81"/>
  <c r="H12" i="81"/>
  <c r="G12" i="81"/>
  <c r="F12" i="81"/>
  <c r="J12" i="81" s="1"/>
  <c r="I11" i="81"/>
  <c r="H11" i="81"/>
  <c r="G11" i="81"/>
  <c r="F11" i="81"/>
  <c r="J11" i="81" s="1"/>
  <c r="I10" i="81"/>
  <c r="H10" i="81"/>
  <c r="G10" i="81"/>
  <c r="F10" i="81"/>
  <c r="J10" i="81" s="1"/>
  <c r="I9" i="81"/>
  <c r="H9" i="81"/>
  <c r="G9" i="81"/>
  <c r="F9" i="81"/>
  <c r="J9" i="81" s="1"/>
  <c r="I8" i="81"/>
  <c r="H8" i="81"/>
  <c r="G8" i="81"/>
  <c r="F8" i="81"/>
  <c r="J8" i="81" s="1"/>
  <c r="I7" i="81"/>
  <c r="H7" i="81"/>
  <c r="G7" i="81"/>
  <c r="F7" i="81"/>
  <c r="J7" i="81" s="1"/>
  <c r="I6" i="81"/>
  <c r="H6" i="81"/>
  <c r="G6" i="81"/>
  <c r="F6" i="81"/>
  <c r="J6" i="81" s="1"/>
  <c r="I5" i="81"/>
  <c r="H5" i="81"/>
  <c r="G5" i="81"/>
  <c r="F5" i="81"/>
  <c r="J5" i="81" s="1"/>
  <c r="I4" i="81"/>
  <c r="H4" i="81"/>
  <c r="G4" i="81"/>
  <c r="F4" i="81"/>
  <c r="J4" i="81" s="1"/>
  <c r="I3" i="81"/>
  <c r="I38" i="81" s="1"/>
  <c r="H3" i="81"/>
  <c r="H38" i="81" s="1"/>
  <c r="G3" i="81"/>
  <c r="G38" i="81" s="1"/>
  <c r="F3" i="81"/>
  <c r="J2" i="81"/>
  <c r="E48" i="80"/>
  <c r="E49" i="80"/>
  <c r="G49" i="80" s="1"/>
  <c r="E50" i="80"/>
  <c r="H50" i="80" s="1"/>
  <c r="E51" i="80"/>
  <c r="F51" i="80" s="1"/>
  <c r="E52" i="80"/>
  <c r="G52" i="80" s="1"/>
  <c r="E53" i="80"/>
  <c r="E54" i="80"/>
  <c r="E55" i="80"/>
  <c r="I55" i="80" s="1"/>
  <c r="E56" i="80"/>
  <c r="G56" i="80" s="1"/>
  <c r="E57" i="80"/>
  <c r="E58" i="80"/>
  <c r="E59" i="80"/>
  <c r="I59" i="80" s="1"/>
  <c r="E60" i="80"/>
  <c r="F60" i="80" s="1"/>
  <c r="E61" i="80"/>
  <c r="E62" i="80"/>
  <c r="E63" i="80"/>
  <c r="I63" i="80" s="1"/>
  <c r="E64" i="80"/>
  <c r="G64" i="80" s="1"/>
  <c r="E65" i="80"/>
  <c r="E66" i="80"/>
  <c r="E67" i="80"/>
  <c r="F67" i="80" s="1"/>
  <c r="E68" i="80"/>
  <c r="G68" i="80" s="1"/>
  <c r="E69" i="80"/>
  <c r="E70" i="80"/>
  <c r="E71" i="80"/>
  <c r="I71" i="80" s="1"/>
  <c r="E72" i="80"/>
  <c r="G72" i="80" s="1"/>
  <c r="E73" i="80"/>
  <c r="E74" i="80"/>
  <c r="E75" i="80"/>
  <c r="I75" i="80" s="1"/>
  <c r="E76" i="80"/>
  <c r="E77" i="80"/>
  <c r="E78" i="80"/>
  <c r="E79" i="80"/>
  <c r="E80" i="80"/>
  <c r="E81" i="80"/>
  <c r="G81" i="80" s="1"/>
  <c r="I79" i="80"/>
  <c r="E47" i="80"/>
  <c r="H47" i="80" s="1"/>
  <c r="K82" i="80"/>
  <c r="H78" i="80"/>
  <c r="H77" i="80"/>
  <c r="G77" i="80"/>
  <c r="H74" i="80"/>
  <c r="H73" i="80"/>
  <c r="G73" i="80"/>
  <c r="H70" i="80"/>
  <c r="H69" i="80"/>
  <c r="G69" i="80"/>
  <c r="H66" i="80"/>
  <c r="H65" i="80"/>
  <c r="G65" i="80"/>
  <c r="H62" i="80"/>
  <c r="H61" i="80"/>
  <c r="G61" i="80"/>
  <c r="H58" i="80"/>
  <c r="H57" i="80"/>
  <c r="G57" i="80"/>
  <c r="H54" i="80"/>
  <c r="H53" i="80"/>
  <c r="G53" i="80"/>
  <c r="J46" i="80"/>
  <c r="E38" i="80"/>
  <c r="I37" i="80"/>
  <c r="H37" i="80"/>
  <c r="G37" i="80"/>
  <c r="F37" i="80"/>
  <c r="I36" i="80"/>
  <c r="H36" i="80"/>
  <c r="G36" i="80"/>
  <c r="F36" i="80"/>
  <c r="I35" i="80"/>
  <c r="H35" i="80"/>
  <c r="G35" i="80"/>
  <c r="F35" i="80"/>
  <c r="I34" i="80"/>
  <c r="H34" i="80"/>
  <c r="G34" i="80"/>
  <c r="F34" i="80"/>
  <c r="I33" i="80"/>
  <c r="H33" i="80"/>
  <c r="G33" i="80"/>
  <c r="F33" i="80"/>
  <c r="I32" i="80"/>
  <c r="H32" i="80"/>
  <c r="G32" i="80"/>
  <c r="F32" i="80"/>
  <c r="I31" i="80"/>
  <c r="H31" i="80"/>
  <c r="G31" i="80"/>
  <c r="F31" i="80"/>
  <c r="I30" i="80"/>
  <c r="H30" i="80"/>
  <c r="G30" i="80"/>
  <c r="F30" i="80"/>
  <c r="I29" i="80"/>
  <c r="H29" i="80"/>
  <c r="G29" i="80"/>
  <c r="F29" i="80"/>
  <c r="I28" i="80"/>
  <c r="H28" i="80"/>
  <c r="G28" i="80"/>
  <c r="F28" i="80"/>
  <c r="I27" i="80"/>
  <c r="H27" i="80"/>
  <c r="G27" i="80"/>
  <c r="F27" i="80"/>
  <c r="J27" i="80" s="1"/>
  <c r="I26" i="80"/>
  <c r="H26" i="80"/>
  <c r="G26" i="80"/>
  <c r="F26" i="80"/>
  <c r="I25" i="80"/>
  <c r="H25" i="80"/>
  <c r="G25" i="80"/>
  <c r="F25" i="80"/>
  <c r="I24" i="80"/>
  <c r="H24" i="80"/>
  <c r="G24" i="80"/>
  <c r="F24" i="80"/>
  <c r="I23" i="80"/>
  <c r="H23" i="80"/>
  <c r="G23" i="80"/>
  <c r="F23" i="80"/>
  <c r="I22" i="80"/>
  <c r="H22" i="80"/>
  <c r="G22" i="80"/>
  <c r="F22" i="80"/>
  <c r="I21" i="80"/>
  <c r="H21" i="80"/>
  <c r="G21" i="80"/>
  <c r="F21" i="80"/>
  <c r="I20" i="80"/>
  <c r="H20" i="80"/>
  <c r="G20" i="80"/>
  <c r="F20" i="80"/>
  <c r="I19" i="80"/>
  <c r="H19" i="80"/>
  <c r="G19" i="80"/>
  <c r="F19" i="80"/>
  <c r="I18" i="80"/>
  <c r="H18" i="80"/>
  <c r="G18" i="80"/>
  <c r="F18" i="80"/>
  <c r="I17" i="80"/>
  <c r="H17" i="80"/>
  <c r="G17" i="80"/>
  <c r="F17" i="80"/>
  <c r="I16" i="80"/>
  <c r="H16" i="80"/>
  <c r="G16" i="80"/>
  <c r="F16" i="80"/>
  <c r="I15" i="80"/>
  <c r="H15" i="80"/>
  <c r="G15" i="80"/>
  <c r="F15" i="80"/>
  <c r="I14" i="80"/>
  <c r="H14" i="80"/>
  <c r="G14" i="80"/>
  <c r="F14" i="80"/>
  <c r="I13" i="80"/>
  <c r="H13" i="80"/>
  <c r="G13" i="80"/>
  <c r="F13" i="80"/>
  <c r="I12" i="80"/>
  <c r="H12" i="80"/>
  <c r="G12" i="80"/>
  <c r="F12" i="80"/>
  <c r="I11" i="80"/>
  <c r="H11" i="80"/>
  <c r="G11" i="80"/>
  <c r="F11" i="80"/>
  <c r="I10" i="80"/>
  <c r="H10" i="80"/>
  <c r="G10" i="80"/>
  <c r="F10" i="80"/>
  <c r="I9" i="80"/>
  <c r="H9" i="80"/>
  <c r="G9" i="80"/>
  <c r="F9" i="80"/>
  <c r="I8" i="80"/>
  <c r="H8" i="80"/>
  <c r="G8" i="80"/>
  <c r="F8" i="80"/>
  <c r="I7" i="80"/>
  <c r="H7" i="80"/>
  <c r="G7" i="80"/>
  <c r="F7" i="80"/>
  <c r="I6" i="80"/>
  <c r="H6" i="80"/>
  <c r="G6" i="80"/>
  <c r="F6" i="80"/>
  <c r="I5" i="80"/>
  <c r="H5" i="80"/>
  <c r="G5" i="80"/>
  <c r="F5" i="80"/>
  <c r="I4" i="80"/>
  <c r="H4" i="80"/>
  <c r="G4" i="80"/>
  <c r="F4" i="80"/>
  <c r="I3" i="80"/>
  <c r="I38" i="80" s="1"/>
  <c r="H3" i="80"/>
  <c r="H38" i="80" s="1"/>
  <c r="G3" i="80"/>
  <c r="F3" i="80"/>
  <c r="F38" i="80" s="1"/>
  <c r="J2" i="80"/>
  <c r="E48" i="79"/>
  <c r="G48" i="79" s="1"/>
  <c r="E49" i="79"/>
  <c r="E50" i="79"/>
  <c r="H50" i="79" s="1"/>
  <c r="E51" i="79"/>
  <c r="F51" i="79" s="1"/>
  <c r="E52" i="79"/>
  <c r="F52" i="79" s="1"/>
  <c r="E53" i="79"/>
  <c r="E54" i="79"/>
  <c r="H54" i="79" s="1"/>
  <c r="E55" i="79"/>
  <c r="E56" i="79"/>
  <c r="G56" i="79" s="1"/>
  <c r="E57" i="79"/>
  <c r="E58" i="79"/>
  <c r="E59" i="79"/>
  <c r="F59" i="79" s="1"/>
  <c r="E60" i="79"/>
  <c r="E61" i="79"/>
  <c r="E62" i="79"/>
  <c r="E63" i="79"/>
  <c r="F63" i="79" s="1"/>
  <c r="E64" i="79"/>
  <c r="G64" i="79" s="1"/>
  <c r="E65" i="79"/>
  <c r="E66" i="79"/>
  <c r="E67" i="79"/>
  <c r="I67" i="79" s="1"/>
  <c r="E68" i="79"/>
  <c r="E69" i="79"/>
  <c r="E70" i="79"/>
  <c r="H70" i="79" s="1"/>
  <c r="E71" i="79"/>
  <c r="F71" i="79" s="1"/>
  <c r="E72" i="79"/>
  <c r="G72" i="79" s="1"/>
  <c r="E73" i="79"/>
  <c r="E74" i="79"/>
  <c r="E75" i="79"/>
  <c r="F75" i="79" s="1"/>
  <c r="E76" i="79"/>
  <c r="G76" i="79" s="1"/>
  <c r="E77" i="79"/>
  <c r="G77" i="79" s="1"/>
  <c r="E78" i="79"/>
  <c r="E79" i="79"/>
  <c r="I79" i="79" s="1"/>
  <c r="E80" i="79"/>
  <c r="G80" i="79" s="1"/>
  <c r="E81" i="79"/>
  <c r="H81" i="79" s="1"/>
  <c r="E47" i="79"/>
  <c r="F47" i="79" s="1"/>
  <c r="K82" i="79"/>
  <c r="H78" i="79"/>
  <c r="H77" i="79"/>
  <c r="H74" i="79"/>
  <c r="F72" i="79"/>
  <c r="H69" i="79"/>
  <c r="G68" i="79"/>
  <c r="F68" i="79"/>
  <c r="H66" i="79"/>
  <c r="F65" i="79"/>
  <c r="H62" i="79"/>
  <c r="G60" i="79"/>
  <c r="F60" i="79"/>
  <c r="H58" i="79"/>
  <c r="F56" i="79"/>
  <c r="H53" i="79"/>
  <c r="G52" i="79"/>
  <c r="F48" i="79"/>
  <c r="J46" i="79"/>
  <c r="E38" i="79"/>
  <c r="I37" i="79"/>
  <c r="H37" i="79"/>
  <c r="G37" i="79"/>
  <c r="F37" i="79"/>
  <c r="J37" i="79" s="1"/>
  <c r="I36" i="79"/>
  <c r="H36" i="79"/>
  <c r="G36" i="79"/>
  <c r="F36" i="79"/>
  <c r="J36" i="79" s="1"/>
  <c r="I35" i="79"/>
  <c r="H35" i="79"/>
  <c r="G35" i="79"/>
  <c r="F35" i="79"/>
  <c r="J35" i="79" s="1"/>
  <c r="I34" i="79"/>
  <c r="H34" i="79"/>
  <c r="G34" i="79"/>
  <c r="F34" i="79"/>
  <c r="J34" i="79" s="1"/>
  <c r="I33" i="79"/>
  <c r="H33" i="79"/>
  <c r="G33" i="79"/>
  <c r="F33" i="79"/>
  <c r="J33" i="79" s="1"/>
  <c r="I32" i="79"/>
  <c r="H32" i="79"/>
  <c r="G32" i="79"/>
  <c r="F32" i="79"/>
  <c r="J32" i="79" s="1"/>
  <c r="I31" i="79"/>
  <c r="H31" i="79"/>
  <c r="G31" i="79"/>
  <c r="F31" i="79"/>
  <c r="J31" i="79" s="1"/>
  <c r="I30" i="79"/>
  <c r="H30" i="79"/>
  <c r="G30" i="79"/>
  <c r="F30" i="79"/>
  <c r="J30" i="79" s="1"/>
  <c r="I29" i="79"/>
  <c r="H29" i="79"/>
  <c r="G29" i="79"/>
  <c r="F29" i="79"/>
  <c r="J29" i="79" s="1"/>
  <c r="I28" i="79"/>
  <c r="H28" i="79"/>
  <c r="G28" i="79"/>
  <c r="F28" i="79"/>
  <c r="J28" i="79" s="1"/>
  <c r="I27" i="79"/>
  <c r="H27" i="79"/>
  <c r="G27" i="79"/>
  <c r="F27" i="79"/>
  <c r="J27" i="79" s="1"/>
  <c r="I26" i="79"/>
  <c r="H26" i="79"/>
  <c r="G26" i="79"/>
  <c r="F26" i="79"/>
  <c r="J26" i="79" s="1"/>
  <c r="I25" i="79"/>
  <c r="H25" i="79"/>
  <c r="G25" i="79"/>
  <c r="F25" i="79"/>
  <c r="J25" i="79" s="1"/>
  <c r="I24" i="79"/>
  <c r="H24" i="79"/>
  <c r="G24" i="79"/>
  <c r="F24" i="79"/>
  <c r="J24" i="79" s="1"/>
  <c r="I23" i="79"/>
  <c r="H23" i="79"/>
  <c r="G23" i="79"/>
  <c r="F23" i="79"/>
  <c r="J23" i="79" s="1"/>
  <c r="I22" i="79"/>
  <c r="H22" i="79"/>
  <c r="G22" i="79"/>
  <c r="F22" i="79"/>
  <c r="J22" i="79" s="1"/>
  <c r="I21" i="79"/>
  <c r="H21" i="79"/>
  <c r="G21" i="79"/>
  <c r="F21" i="79"/>
  <c r="J21" i="79" s="1"/>
  <c r="I20" i="79"/>
  <c r="H20" i="79"/>
  <c r="G20" i="79"/>
  <c r="F20" i="79"/>
  <c r="J20" i="79" s="1"/>
  <c r="I19" i="79"/>
  <c r="H19" i="79"/>
  <c r="G19" i="79"/>
  <c r="F19" i="79"/>
  <c r="J19" i="79" s="1"/>
  <c r="I18" i="79"/>
  <c r="H18" i="79"/>
  <c r="G18" i="79"/>
  <c r="F18" i="79"/>
  <c r="J18" i="79" s="1"/>
  <c r="I17" i="79"/>
  <c r="H17" i="79"/>
  <c r="G17" i="79"/>
  <c r="F17" i="79"/>
  <c r="J17" i="79" s="1"/>
  <c r="I16" i="79"/>
  <c r="H16" i="79"/>
  <c r="G16" i="79"/>
  <c r="F16" i="79"/>
  <c r="J16" i="79" s="1"/>
  <c r="I15" i="79"/>
  <c r="H15" i="79"/>
  <c r="G15" i="79"/>
  <c r="F15" i="79"/>
  <c r="J15" i="79" s="1"/>
  <c r="I14" i="79"/>
  <c r="H14" i="79"/>
  <c r="G14" i="79"/>
  <c r="F14" i="79"/>
  <c r="J14" i="79" s="1"/>
  <c r="I13" i="79"/>
  <c r="H13" i="79"/>
  <c r="G13" i="79"/>
  <c r="F13" i="79"/>
  <c r="J13" i="79" s="1"/>
  <c r="I12" i="79"/>
  <c r="H12" i="79"/>
  <c r="G12" i="79"/>
  <c r="F12" i="79"/>
  <c r="J12" i="79" s="1"/>
  <c r="I11" i="79"/>
  <c r="H11" i="79"/>
  <c r="G11" i="79"/>
  <c r="F11" i="79"/>
  <c r="J11" i="79" s="1"/>
  <c r="I10" i="79"/>
  <c r="H10" i="79"/>
  <c r="G10" i="79"/>
  <c r="F10" i="79"/>
  <c r="J10" i="79" s="1"/>
  <c r="I9" i="79"/>
  <c r="H9" i="79"/>
  <c r="G9" i="79"/>
  <c r="F9" i="79"/>
  <c r="J9" i="79" s="1"/>
  <c r="I8" i="79"/>
  <c r="H8" i="79"/>
  <c r="G8" i="79"/>
  <c r="F8" i="79"/>
  <c r="J8" i="79" s="1"/>
  <c r="I7" i="79"/>
  <c r="H7" i="79"/>
  <c r="G7" i="79"/>
  <c r="F7" i="79"/>
  <c r="J7" i="79" s="1"/>
  <c r="I6" i="79"/>
  <c r="H6" i="79"/>
  <c r="G6" i="79"/>
  <c r="F6" i="79"/>
  <c r="I5" i="79"/>
  <c r="H5" i="79"/>
  <c r="G5" i="79"/>
  <c r="F5" i="79"/>
  <c r="I4" i="79"/>
  <c r="H4" i="79"/>
  <c r="G4" i="79"/>
  <c r="F4" i="79"/>
  <c r="I3" i="79"/>
  <c r="I38" i="79" s="1"/>
  <c r="H3" i="79"/>
  <c r="H38" i="79" s="1"/>
  <c r="G3" i="79"/>
  <c r="G38" i="79" s="1"/>
  <c r="F3" i="79"/>
  <c r="J2" i="79"/>
  <c r="E48" i="78"/>
  <c r="F48" i="78" s="1"/>
  <c r="E49" i="78"/>
  <c r="H49" i="78" s="1"/>
  <c r="E50" i="78"/>
  <c r="H50" i="78" s="1"/>
  <c r="E51" i="78"/>
  <c r="H51" i="78" s="1"/>
  <c r="E52" i="78"/>
  <c r="H52" i="78" s="1"/>
  <c r="E53" i="78"/>
  <c r="G53" i="78" s="1"/>
  <c r="E54" i="78"/>
  <c r="H54" i="78" s="1"/>
  <c r="E55" i="78"/>
  <c r="F55" i="78" s="1"/>
  <c r="E56" i="78"/>
  <c r="H56" i="78" s="1"/>
  <c r="E57" i="78"/>
  <c r="H57" i="78" s="1"/>
  <c r="E58" i="78"/>
  <c r="H58" i="78" s="1"/>
  <c r="E59" i="78"/>
  <c r="G59" i="78" s="1"/>
  <c r="E60" i="78"/>
  <c r="H60" i="78" s="1"/>
  <c r="E61" i="78"/>
  <c r="H61" i="78" s="1"/>
  <c r="E62" i="78"/>
  <c r="H62" i="78" s="1"/>
  <c r="E63" i="78"/>
  <c r="I63" i="78" s="1"/>
  <c r="E64" i="78"/>
  <c r="E65" i="78"/>
  <c r="H65" i="78" s="1"/>
  <c r="E66" i="78"/>
  <c r="H66" i="78" s="1"/>
  <c r="E67" i="78"/>
  <c r="H67" i="78" s="1"/>
  <c r="E68" i="78"/>
  <c r="H68" i="78" s="1"/>
  <c r="E69" i="78"/>
  <c r="H69" i="78" s="1"/>
  <c r="E70" i="78"/>
  <c r="E71" i="78"/>
  <c r="F71" i="78" s="1"/>
  <c r="E72" i="78"/>
  <c r="H72" i="78" s="1"/>
  <c r="E73" i="78"/>
  <c r="G73" i="78" s="1"/>
  <c r="E74" i="78"/>
  <c r="H74" i="78" s="1"/>
  <c r="E75" i="78"/>
  <c r="G75" i="78" s="1"/>
  <c r="E76" i="78"/>
  <c r="F76" i="78" s="1"/>
  <c r="E77" i="78"/>
  <c r="E78" i="78"/>
  <c r="H78" i="78" s="1"/>
  <c r="E79" i="78"/>
  <c r="I79" i="78" s="1"/>
  <c r="E80" i="78"/>
  <c r="F80" i="78" s="1"/>
  <c r="E81" i="78"/>
  <c r="H81" i="78" s="1"/>
  <c r="G64" i="78"/>
  <c r="G76" i="78"/>
  <c r="I55" i="78"/>
  <c r="E47" i="78"/>
  <c r="F47" i="78" s="1"/>
  <c r="K82" i="78"/>
  <c r="H76" i="78"/>
  <c r="H73" i="78"/>
  <c r="F72" i="78"/>
  <c r="H70" i="78"/>
  <c r="H64" i="78"/>
  <c r="F64" i="78"/>
  <c r="G57" i="78"/>
  <c r="F56" i="78"/>
  <c r="J46" i="78"/>
  <c r="E38" i="78"/>
  <c r="I37" i="78"/>
  <c r="H37" i="78"/>
  <c r="G37" i="78"/>
  <c r="F37" i="78"/>
  <c r="I36" i="78"/>
  <c r="H36" i="78"/>
  <c r="G36" i="78"/>
  <c r="F36" i="78"/>
  <c r="I35" i="78"/>
  <c r="H35" i="78"/>
  <c r="G35" i="78"/>
  <c r="F35" i="78"/>
  <c r="I34" i="78"/>
  <c r="H34" i="78"/>
  <c r="G34" i="78"/>
  <c r="F34" i="78"/>
  <c r="I33" i="78"/>
  <c r="H33" i="78"/>
  <c r="G33" i="78"/>
  <c r="F33" i="78"/>
  <c r="I32" i="78"/>
  <c r="H32" i="78"/>
  <c r="G32" i="78"/>
  <c r="F32" i="78"/>
  <c r="I31" i="78"/>
  <c r="H31" i="78"/>
  <c r="G31" i="78"/>
  <c r="F31" i="78"/>
  <c r="I30" i="78"/>
  <c r="H30" i="78"/>
  <c r="G30" i="78"/>
  <c r="F30" i="78"/>
  <c r="I29" i="78"/>
  <c r="H29" i="78"/>
  <c r="G29" i="78"/>
  <c r="F29" i="78"/>
  <c r="I28" i="78"/>
  <c r="H28" i="78"/>
  <c r="G28" i="78"/>
  <c r="F28" i="78"/>
  <c r="I27" i="78"/>
  <c r="H27" i="78"/>
  <c r="G27" i="78"/>
  <c r="F27" i="78"/>
  <c r="I26" i="78"/>
  <c r="H26" i="78"/>
  <c r="G26" i="78"/>
  <c r="F26" i="78"/>
  <c r="I25" i="78"/>
  <c r="H25" i="78"/>
  <c r="G25" i="78"/>
  <c r="F25" i="78"/>
  <c r="I24" i="78"/>
  <c r="H24" i="78"/>
  <c r="G24" i="78"/>
  <c r="F24" i="78"/>
  <c r="I23" i="78"/>
  <c r="H23" i="78"/>
  <c r="G23" i="78"/>
  <c r="F23" i="78"/>
  <c r="I22" i="78"/>
  <c r="H22" i="78"/>
  <c r="G22" i="78"/>
  <c r="F22" i="78"/>
  <c r="I21" i="78"/>
  <c r="H21" i="78"/>
  <c r="G21" i="78"/>
  <c r="F21" i="78"/>
  <c r="I20" i="78"/>
  <c r="H20" i="78"/>
  <c r="G20" i="78"/>
  <c r="F20" i="78"/>
  <c r="I19" i="78"/>
  <c r="H19" i="78"/>
  <c r="G19" i="78"/>
  <c r="F19" i="78"/>
  <c r="I18" i="78"/>
  <c r="H18" i="78"/>
  <c r="G18" i="78"/>
  <c r="F18" i="78"/>
  <c r="I17" i="78"/>
  <c r="H17" i="78"/>
  <c r="G17" i="78"/>
  <c r="F17" i="78"/>
  <c r="I16" i="78"/>
  <c r="H16" i="78"/>
  <c r="G16" i="78"/>
  <c r="F16" i="78"/>
  <c r="I15" i="78"/>
  <c r="H15" i="78"/>
  <c r="G15" i="78"/>
  <c r="F15" i="78"/>
  <c r="I14" i="78"/>
  <c r="H14" i="78"/>
  <c r="G14" i="78"/>
  <c r="F14" i="78"/>
  <c r="I13" i="78"/>
  <c r="H13" i="78"/>
  <c r="G13" i="78"/>
  <c r="F13" i="78"/>
  <c r="I12" i="78"/>
  <c r="H12" i="78"/>
  <c r="G12" i="78"/>
  <c r="F12" i="78"/>
  <c r="I11" i="78"/>
  <c r="H11" i="78"/>
  <c r="G11" i="78"/>
  <c r="F11" i="78"/>
  <c r="I10" i="78"/>
  <c r="H10" i="78"/>
  <c r="G10" i="78"/>
  <c r="F10" i="78"/>
  <c r="I9" i="78"/>
  <c r="H9" i="78"/>
  <c r="G9" i="78"/>
  <c r="F9" i="78"/>
  <c r="I8" i="78"/>
  <c r="H8" i="78"/>
  <c r="G8" i="78"/>
  <c r="F8" i="78"/>
  <c r="I7" i="78"/>
  <c r="H7" i="78"/>
  <c r="G7" i="78"/>
  <c r="F7" i="78"/>
  <c r="I6" i="78"/>
  <c r="H6" i="78"/>
  <c r="G6" i="78"/>
  <c r="F6" i="78"/>
  <c r="I5" i="78"/>
  <c r="H5" i="78"/>
  <c r="G5" i="78"/>
  <c r="F5" i="78"/>
  <c r="I4" i="78"/>
  <c r="H4" i="78"/>
  <c r="G4" i="78"/>
  <c r="F4" i="78"/>
  <c r="I3" i="78"/>
  <c r="I38" i="78" s="1"/>
  <c r="H3" i="78"/>
  <c r="H38" i="78" s="1"/>
  <c r="G3" i="78"/>
  <c r="F3" i="78"/>
  <c r="F38" i="78" s="1"/>
  <c r="J2" i="78"/>
  <c r="E48" i="77"/>
  <c r="F48" i="77" s="1"/>
  <c r="E49" i="77"/>
  <c r="I49" i="77" s="1"/>
  <c r="E50" i="77"/>
  <c r="E51" i="77"/>
  <c r="E52" i="77"/>
  <c r="G52" i="77" s="1"/>
  <c r="E53" i="77"/>
  <c r="E54" i="77"/>
  <c r="H54" i="77" s="1"/>
  <c r="E55" i="77"/>
  <c r="I55" i="77" s="1"/>
  <c r="E56" i="77"/>
  <c r="F56" i="77" s="1"/>
  <c r="E57" i="77"/>
  <c r="E58" i="77"/>
  <c r="H58" i="77" s="1"/>
  <c r="E59" i="77"/>
  <c r="I59" i="77" s="1"/>
  <c r="E60" i="77"/>
  <c r="E61" i="77"/>
  <c r="E62" i="77"/>
  <c r="H62" i="77" s="1"/>
  <c r="E63" i="77"/>
  <c r="F63" i="77" s="1"/>
  <c r="E64" i="77"/>
  <c r="E65" i="77"/>
  <c r="E66" i="77"/>
  <c r="H66" i="77" s="1"/>
  <c r="E67" i="77"/>
  <c r="I67" i="77" s="1"/>
  <c r="E68" i="77"/>
  <c r="E69" i="77"/>
  <c r="E70" i="77"/>
  <c r="H70" i="77" s="1"/>
  <c r="E71" i="77"/>
  <c r="I71" i="77" s="1"/>
  <c r="E72" i="77"/>
  <c r="E73" i="77"/>
  <c r="E74" i="77"/>
  <c r="H74" i="77" s="1"/>
  <c r="E75" i="77"/>
  <c r="F75" i="77" s="1"/>
  <c r="E76" i="77"/>
  <c r="F76" i="77" s="1"/>
  <c r="E77" i="77"/>
  <c r="E78" i="77"/>
  <c r="H78" i="77" s="1"/>
  <c r="E79" i="77"/>
  <c r="I79" i="77" s="1"/>
  <c r="E80" i="77"/>
  <c r="F80" i="77" s="1"/>
  <c r="E81" i="77"/>
  <c r="H81" i="77" s="1"/>
  <c r="H50" i="77"/>
  <c r="F51" i="77"/>
  <c r="F55" i="77"/>
  <c r="E47" i="77"/>
  <c r="H47" i="77" s="1"/>
  <c r="K82" i="77"/>
  <c r="H80" i="77"/>
  <c r="G76" i="77"/>
  <c r="G72" i="77"/>
  <c r="F72" i="77"/>
  <c r="G68" i="77"/>
  <c r="F68" i="77"/>
  <c r="G64" i="77"/>
  <c r="F64" i="77"/>
  <c r="G60" i="77"/>
  <c r="F60" i="77"/>
  <c r="G56" i="77"/>
  <c r="F53" i="77"/>
  <c r="F52" i="77"/>
  <c r="J46" i="77"/>
  <c r="E38" i="77"/>
  <c r="I37" i="77"/>
  <c r="H37" i="77"/>
  <c r="G37" i="77"/>
  <c r="F37" i="77"/>
  <c r="J37" i="77" s="1"/>
  <c r="I36" i="77"/>
  <c r="H36" i="77"/>
  <c r="G36" i="77"/>
  <c r="F36" i="77"/>
  <c r="J36" i="77" s="1"/>
  <c r="I35" i="77"/>
  <c r="H35" i="77"/>
  <c r="G35" i="77"/>
  <c r="F35" i="77"/>
  <c r="J35" i="77" s="1"/>
  <c r="I34" i="77"/>
  <c r="H34" i="77"/>
  <c r="G34" i="77"/>
  <c r="F34" i="77"/>
  <c r="J34" i="77" s="1"/>
  <c r="I33" i="77"/>
  <c r="H33" i="77"/>
  <c r="G33" i="77"/>
  <c r="F33" i="77"/>
  <c r="J33" i="77" s="1"/>
  <c r="I32" i="77"/>
  <c r="H32" i="77"/>
  <c r="G32" i="77"/>
  <c r="F32" i="77"/>
  <c r="J32" i="77" s="1"/>
  <c r="I31" i="77"/>
  <c r="H31" i="77"/>
  <c r="G31" i="77"/>
  <c r="F31" i="77"/>
  <c r="J31" i="77" s="1"/>
  <c r="I30" i="77"/>
  <c r="H30" i="77"/>
  <c r="G30" i="77"/>
  <c r="F30" i="77"/>
  <c r="J30" i="77" s="1"/>
  <c r="I29" i="77"/>
  <c r="H29" i="77"/>
  <c r="G29" i="77"/>
  <c r="F29" i="77"/>
  <c r="J29" i="77" s="1"/>
  <c r="I28" i="77"/>
  <c r="H28" i="77"/>
  <c r="G28" i="77"/>
  <c r="F28" i="77"/>
  <c r="J28" i="77" s="1"/>
  <c r="I27" i="77"/>
  <c r="H27" i="77"/>
  <c r="G27" i="77"/>
  <c r="F27" i="77"/>
  <c r="J27" i="77" s="1"/>
  <c r="I26" i="77"/>
  <c r="H26" i="77"/>
  <c r="G26" i="77"/>
  <c r="F26" i="77"/>
  <c r="J26" i="77" s="1"/>
  <c r="I25" i="77"/>
  <c r="H25" i="77"/>
  <c r="G25" i="77"/>
  <c r="F25" i="77"/>
  <c r="J25" i="77" s="1"/>
  <c r="I24" i="77"/>
  <c r="H24" i="77"/>
  <c r="G24" i="77"/>
  <c r="F24" i="77"/>
  <c r="J24" i="77" s="1"/>
  <c r="I23" i="77"/>
  <c r="H23" i="77"/>
  <c r="G23" i="77"/>
  <c r="F23" i="77"/>
  <c r="J23" i="77" s="1"/>
  <c r="I22" i="77"/>
  <c r="H22" i="77"/>
  <c r="G22" i="77"/>
  <c r="F22" i="77"/>
  <c r="J22" i="77" s="1"/>
  <c r="I21" i="77"/>
  <c r="H21" i="77"/>
  <c r="G21" i="77"/>
  <c r="F21" i="77"/>
  <c r="J21" i="77" s="1"/>
  <c r="I20" i="77"/>
  <c r="H20" i="77"/>
  <c r="G20" i="77"/>
  <c r="F20" i="77"/>
  <c r="J20" i="77" s="1"/>
  <c r="I19" i="77"/>
  <c r="H19" i="77"/>
  <c r="G19" i="77"/>
  <c r="F19" i="77"/>
  <c r="J19" i="77" s="1"/>
  <c r="I18" i="77"/>
  <c r="H18" i="77"/>
  <c r="G18" i="77"/>
  <c r="F18" i="77"/>
  <c r="J18" i="77" s="1"/>
  <c r="I17" i="77"/>
  <c r="H17" i="77"/>
  <c r="G17" i="77"/>
  <c r="F17" i="77"/>
  <c r="J17" i="77" s="1"/>
  <c r="I16" i="77"/>
  <c r="H16" i="77"/>
  <c r="G16" i="77"/>
  <c r="F16" i="77"/>
  <c r="J16" i="77" s="1"/>
  <c r="I15" i="77"/>
  <c r="H15" i="77"/>
  <c r="G15" i="77"/>
  <c r="F15" i="77"/>
  <c r="J15" i="77" s="1"/>
  <c r="I14" i="77"/>
  <c r="H14" i="77"/>
  <c r="G14" i="77"/>
  <c r="F14" i="77"/>
  <c r="J14" i="77" s="1"/>
  <c r="I13" i="77"/>
  <c r="H13" i="77"/>
  <c r="G13" i="77"/>
  <c r="F13" i="77"/>
  <c r="J13" i="77" s="1"/>
  <c r="I12" i="77"/>
  <c r="H12" i="77"/>
  <c r="G12" i="77"/>
  <c r="F12" i="77"/>
  <c r="J12" i="77" s="1"/>
  <c r="I11" i="77"/>
  <c r="H11" i="77"/>
  <c r="G11" i="77"/>
  <c r="F11" i="77"/>
  <c r="J11" i="77" s="1"/>
  <c r="I10" i="77"/>
  <c r="H10" i="77"/>
  <c r="G10" i="77"/>
  <c r="F10" i="77"/>
  <c r="J10" i="77" s="1"/>
  <c r="I9" i="77"/>
  <c r="H9" i="77"/>
  <c r="G9" i="77"/>
  <c r="F9" i="77"/>
  <c r="J9" i="77" s="1"/>
  <c r="I8" i="77"/>
  <c r="H8" i="77"/>
  <c r="G8" i="77"/>
  <c r="F8" i="77"/>
  <c r="J8" i="77" s="1"/>
  <c r="I7" i="77"/>
  <c r="H7" i="77"/>
  <c r="G7" i="77"/>
  <c r="F7" i="77"/>
  <c r="J7" i="77" s="1"/>
  <c r="I6" i="77"/>
  <c r="H6" i="77"/>
  <c r="G6" i="77"/>
  <c r="F6" i="77"/>
  <c r="J6" i="77" s="1"/>
  <c r="I5" i="77"/>
  <c r="H5" i="77"/>
  <c r="G5" i="77"/>
  <c r="F5" i="77"/>
  <c r="J5" i="77" s="1"/>
  <c r="I4" i="77"/>
  <c r="H4" i="77"/>
  <c r="G4" i="77"/>
  <c r="F4" i="77"/>
  <c r="J4" i="77" s="1"/>
  <c r="I3" i="77"/>
  <c r="I38" i="77" s="1"/>
  <c r="H3" i="77"/>
  <c r="H38" i="77" s="1"/>
  <c r="G3" i="77"/>
  <c r="G38" i="77" s="1"/>
  <c r="F3" i="77"/>
  <c r="F38" i="77" s="1"/>
  <c r="J2" i="77"/>
  <c r="E48" i="76"/>
  <c r="H48" i="76" s="1"/>
  <c r="E49" i="76"/>
  <c r="G49" i="76" s="1"/>
  <c r="E50" i="76"/>
  <c r="H50" i="76" s="1"/>
  <c r="E51" i="76"/>
  <c r="E52" i="76"/>
  <c r="G52" i="76" s="1"/>
  <c r="E53" i="76"/>
  <c r="E54" i="76"/>
  <c r="E55" i="76"/>
  <c r="I55" i="76" s="1"/>
  <c r="E56" i="76"/>
  <c r="E57" i="76"/>
  <c r="E58" i="76"/>
  <c r="H58" i="76" s="1"/>
  <c r="E59" i="76"/>
  <c r="E60" i="76"/>
  <c r="I60" i="76" s="1"/>
  <c r="E61" i="76"/>
  <c r="F61" i="76" s="1"/>
  <c r="E62" i="76"/>
  <c r="E63" i="76"/>
  <c r="I63" i="76" s="1"/>
  <c r="E64" i="76"/>
  <c r="H64" i="76" s="1"/>
  <c r="E65" i="76"/>
  <c r="H65" i="76" s="1"/>
  <c r="E66" i="76"/>
  <c r="H66" i="76" s="1"/>
  <c r="E67" i="76"/>
  <c r="E68" i="76"/>
  <c r="G68" i="76" s="1"/>
  <c r="E69" i="76"/>
  <c r="E70" i="76"/>
  <c r="G70" i="76" s="1"/>
  <c r="E71" i="76"/>
  <c r="I71" i="76" s="1"/>
  <c r="E72" i="76"/>
  <c r="E73" i="76"/>
  <c r="E74" i="76"/>
  <c r="E75" i="76"/>
  <c r="E76" i="76"/>
  <c r="I76" i="76" s="1"/>
  <c r="E77" i="76"/>
  <c r="E78" i="76"/>
  <c r="G78" i="76" s="1"/>
  <c r="E79" i="76"/>
  <c r="E80" i="76"/>
  <c r="H80" i="76" s="1"/>
  <c r="E81" i="76"/>
  <c r="G81" i="76" s="1"/>
  <c r="I79" i="76"/>
  <c r="E47" i="76"/>
  <c r="I47" i="76" s="1"/>
  <c r="K82" i="76"/>
  <c r="H78" i="76"/>
  <c r="G77" i="76"/>
  <c r="H74" i="76"/>
  <c r="G74" i="76"/>
  <c r="H70" i="76"/>
  <c r="G69" i="76"/>
  <c r="G66" i="76"/>
  <c r="I64" i="76"/>
  <c r="H62" i="76"/>
  <c r="G62" i="76"/>
  <c r="G58" i="76"/>
  <c r="H57" i="76"/>
  <c r="H54" i="76"/>
  <c r="G54" i="76"/>
  <c r="F53" i="76"/>
  <c r="J46" i="76"/>
  <c r="E38" i="76"/>
  <c r="I37" i="76"/>
  <c r="H37" i="76"/>
  <c r="G37" i="76"/>
  <c r="F37" i="76"/>
  <c r="I36" i="76"/>
  <c r="H36" i="76"/>
  <c r="G36" i="76"/>
  <c r="F36" i="76"/>
  <c r="I35" i="76"/>
  <c r="H35" i="76"/>
  <c r="G35" i="76"/>
  <c r="F35" i="76"/>
  <c r="I34" i="76"/>
  <c r="H34" i="76"/>
  <c r="G34" i="76"/>
  <c r="F34" i="76"/>
  <c r="I33" i="76"/>
  <c r="H33" i="76"/>
  <c r="G33" i="76"/>
  <c r="F33" i="76"/>
  <c r="I32" i="76"/>
  <c r="H32" i="76"/>
  <c r="G32" i="76"/>
  <c r="F32" i="76"/>
  <c r="I31" i="76"/>
  <c r="H31" i="76"/>
  <c r="G31" i="76"/>
  <c r="F31" i="76"/>
  <c r="I30" i="76"/>
  <c r="H30" i="76"/>
  <c r="G30" i="76"/>
  <c r="F30" i="76"/>
  <c r="I29" i="76"/>
  <c r="H29" i="76"/>
  <c r="G29" i="76"/>
  <c r="F29" i="76"/>
  <c r="I28" i="76"/>
  <c r="H28" i="76"/>
  <c r="G28" i="76"/>
  <c r="F28" i="76"/>
  <c r="I27" i="76"/>
  <c r="J27" i="76" s="1"/>
  <c r="H27" i="76"/>
  <c r="G27" i="76"/>
  <c r="F27" i="76"/>
  <c r="I26" i="76"/>
  <c r="H26" i="76"/>
  <c r="G26" i="76"/>
  <c r="F26" i="76"/>
  <c r="I25" i="76"/>
  <c r="H25" i="76"/>
  <c r="G25" i="76"/>
  <c r="F25" i="76"/>
  <c r="I24" i="76"/>
  <c r="H24" i="76"/>
  <c r="G24" i="76"/>
  <c r="F24" i="76"/>
  <c r="I23" i="76"/>
  <c r="H23" i="76"/>
  <c r="G23" i="76"/>
  <c r="F23" i="76"/>
  <c r="I22" i="76"/>
  <c r="H22" i="76"/>
  <c r="G22" i="76"/>
  <c r="F22" i="76"/>
  <c r="I21" i="76"/>
  <c r="H21" i="76"/>
  <c r="G21" i="76"/>
  <c r="F21" i="76"/>
  <c r="I20" i="76"/>
  <c r="H20" i="76"/>
  <c r="G20" i="76"/>
  <c r="F20" i="76"/>
  <c r="I19" i="76"/>
  <c r="H19" i="76"/>
  <c r="G19" i="76"/>
  <c r="F19" i="76"/>
  <c r="I18" i="76"/>
  <c r="H18" i="76"/>
  <c r="G18" i="76"/>
  <c r="F18" i="76"/>
  <c r="I17" i="76"/>
  <c r="H17" i="76"/>
  <c r="G17" i="76"/>
  <c r="F17" i="76"/>
  <c r="I16" i="76"/>
  <c r="H16" i="76"/>
  <c r="G16" i="76"/>
  <c r="F16" i="76"/>
  <c r="I15" i="76"/>
  <c r="H15" i="76"/>
  <c r="G15" i="76"/>
  <c r="F15" i="76"/>
  <c r="I14" i="76"/>
  <c r="H14" i="76"/>
  <c r="G14" i="76"/>
  <c r="F14" i="76"/>
  <c r="I13" i="76"/>
  <c r="H13" i="76"/>
  <c r="G13" i="76"/>
  <c r="F13" i="76"/>
  <c r="I12" i="76"/>
  <c r="H12" i="76"/>
  <c r="G12" i="76"/>
  <c r="F12" i="76"/>
  <c r="I11" i="76"/>
  <c r="H11" i="76"/>
  <c r="G11" i="76"/>
  <c r="F11" i="76"/>
  <c r="I10" i="76"/>
  <c r="H10" i="76"/>
  <c r="G10" i="76"/>
  <c r="F10" i="76"/>
  <c r="I9" i="76"/>
  <c r="H9" i="76"/>
  <c r="G9" i="76"/>
  <c r="F9" i="76"/>
  <c r="I8" i="76"/>
  <c r="H8" i="76"/>
  <c r="G8" i="76"/>
  <c r="F8" i="76"/>
  <c r="I7" i="76"/>
  <c r="H7" i="76"/>
  <c r="G7" i="76"/>
  <c r="F7" i="76"/>
  <c r="I6" i="76"/>
  <c r="H6" i="76"/>
  <c r="G6" i="76"/>
  <c r="F6" i="76"/>
  <c r="I5" i="76"/>
  <c r="H5" i="76"/>
  <c r="G5" i="76"/>
  <c r="F5" i="76"/>
  <c r="I4" i="76"/>
  <c r="H4" i="76"/>
  <c r="G4" i="76"/>
  <c r="F4" i="76"/>
  <c r="I3" i="76"/>
  <c r="I38" i="76" s="1"/>
  <c r="H3" i="76"/>
  <c r="G3" i="76"/>
  <c r="F3" i="76"/>
  <c r="J2" i="76"/>
  <c r="E48" i="75"/>
  <c r="E49" i="75"/>
  <c r="H49" i="75" s="1"/>
  <c r="E50" i="75"/>
  <c r="H50" i="75" s="1"/>
  <c r="E51" i="75"/>
  <c r="H51" i="75" s="1"/>
  <c r="E52" i="75"/>
  <c r="F52" i="75" s="1"/>
  <c r="E53" i="75"/>
  <c r="H53" i="75" s="1"/>
  <c r="E54" i="75"/>
  <c r="H54" i="75" s="1"/>
  <c r="E55" i="75"/>
  <c r="F55" i="75" s="1"/>
  <c r="E56" i="75"/>
  <c r="F56" i="75" s="1"/>
  <c r="E57" i="75"/>
  <c r="H57" i="75" s="1"/>
  <c r="E58" i="75"/>
  <c r="H58" i="75" s="1"/>
  <c r="E59" i="75"/>
  <c r="F59" i="75" s="1"/>
  <c r="E60" i="75"/>
  <c r="F60" i="75" s="1"/>
  <c r="E61" i="75"/>
  <c r="H61" i="75" s="1"/>
  <c r="E62" i="75"/>
  <c r="E63" i="75"/>
  <c r="G63" i="75" s="1"/>
  <c r="E64" i="75"/>
  <c r="E65" i="75"/>
  <c r="G65" i="75" s="1"/>
  <c r="E66" i="75"/>
  <c r="H66" i="75" s="1"/>
  <c r="E67" i="75"/>
  <c r="E68" i="75"/>
  <c r="E69" i="75"/>
  <c r="G69" i="75" s="1"/>
  <c r="E70" i="75"/>
  <c r="H70" i="75" s="1"/>
  <c r="E71" i="75"/>
  <c r="I71" i="75" s="1"/>
  <c r="E72" i="75"/>
  <c r="E73" i="75"/>
  <c r="G73" i="75" s="1"/>
  <c r="E74" i="75"/>
  <c r="H74" i="75" s="1"/>
  <c r="E75" i="75"/>
  <c r="E76" i="75"/>
  <c r="E77" i="75"/>
  <c r="G77" i="75" s="1"/>
  <c r="E78" i="75"/>
  <c r="E79" i="75"/>
  <c r="I79" i="75" s="1"/>
  <c r="E80" i="75"/>
  <c r="H80" i="75" s="1"/>
  <c r="E81" i="75"/>
  <c r="H81" i="75" s="1"/>
  <c r="H78" i="75"/>
  <c r="E47" i="75"/>
  <c r="H47" i="75" s="1"/>
  <c r="K82" i="75"/>
  <c r="G80" i="75"/>
  <c r="F80" i="75"/>
  <c r="H77" i="75"/>
  <c r="G76" i="75"/>
  <c r="F76" i="75"/>
  <c r="H73" i="75"/>
  <c r="G72" i="75"/>
  <c r="F72" i="75"/>
  <c r="H69" i="75"/>
  <c r="G68" i="75"/>
  <c r="F68" i="75"/>
  <c r="H65" i="75"/>
  <c r="G64" i="75"/>
  <c r="F64" i="75"/>
  <c r="H62" i="75"/>
  <c r="G61" i="75"/>
  <c r="G60" i="75"/>
  <c r="G57" i="75"/>
  <c r="G56" i="75"/>
  <c r="G53" i="75"/>
  <c r="G52" i="75"/>
  <c r="J46" i="75"/>
  <c r="E38" i="75"/>
  <c r="I37" i="75"/>
  <c r="H37" i="75"/>
  <c r="G37" i="75"/>
  <c r="F37" i="75"/>
  <c r="I36" i="75"/>
  <c r="H36" i="75"/>
  <c r="G36" i="75"/>
  <c r="F36" i="75"/>
  <c r="I35" i="75"/>
  <c r="H35" i="75"/>
  <c r="G35" i="75"/>
  <c r="F35" i="75"/>
  <c r="I34" i="75"/>
  <c r="H34" i="75"/>
  <c r="G34" i="75"/>
  <c r="F34" i="75"/>
  <c r="I33" i="75"/>
  <c r="H33" i="75"/>
  <c r="G33" i="75"/>
  <c r="F33" i="75"/>
  <c r="I32" i="75"/>
  <c r="H32" i="75"/>
  <c r="G32" i="75"/>
  <c r="F32" i="75"/>
  <c r="I31" i="75"/>
  <c r="H31" i="75"/>
  <c r="G31" i="75"/>
  <c r="F31" i="75"/>
  <c r="I30" i="75"/>
  <c r="H30" i="75"/>
  <c r="G30" i="75"/>
  <c r="F30" i="75"/>
  <c r="I29" i="75"/>
  <c r="H29" i="75"/>
  <c r="G29" i="75"/>
  <c r="F29" i="75"/>
  <c r="I28" i="75"/>
  <c r="H28" i="75"/>
  <c r="G28" i="75"/>
  <c r="F28" i="75"/>
  <c r="I27" i="75"/>
  <c r="H27" i="75"/>
  <c r="G27" i="75"/>
  <c r="F27" i="75"/>
  <c r="I26" i="75"/>
  <c r="H26" i="75"/>
  <c r="G26" i="75"/>
  <c r="F26" i="75"/>
  <c r="I25" i="75"/>
  <c r="H25" i="75"/>
  <c r="G25" i="75"/>
  <c r="F25" i="75"/>
  <c r="I24" i="75"/>
  <c r="H24" i="75"/>
  <c r="G24" i="75"/>
  <c r="F24" i="75"/>
  <c r="I23" i="75"/>
  <c r="H23" i="75"/>
  <c r="G23" i="75"/>
  <c r="F23" i="75"/>
  <c r="I22" i="75"/>
  <c r="H22" i="75"/>
  <c r="G22" i="75"/>
  <c r="F22" i="75"/>
  <c r="I21" i="75"/>
  <c r="H21" i="75"/>
  <c r="G21" i="75"/>
  <c r="F21" i="75"/>
  <c r="I20" i="75"/>
  <c r="H20" i="75"/>
  <c r="G20" i="75"/>
  <c r="F20" i="75"/>
  <c r="I19" i="75"/>
  <c r="H19" i="75"/>
  <c r="G19" i="75"/>
  <c r="F19" i="75"/>
  <c r="I18" i="75"/>
  <c r="H18" i="75"/>
  <c r="G18" i="75"/>
  <c r="F18" i="75"/>
  <c r="I17" i="75"/>
  <c r="H17" i="75"/>
  <c r="G17" i="75"/>
  <c r="F17" i="75"/>
  <c r="I16" i="75"/>
  <c r="H16" i="75"/>
  <c r="G16" i="75"/>
  <c r="F16" i="75"/>
  <c r="I15" i="75"/>
  <c r="H15" i="75"/>
  <c r="G15" i="75"/>
  <c r="F15" i="75"/>
  <c r="I14" i="75"/>
  <c r="H14" i="75"/>
  <c r="G14" i="75"/>
  <c r="F14" i="75"/>
  <c r="I13" i="75"/>
  <c r="H13" i="75"/>
  <c r="G13" i="75"/>
  <c r="F13" i="75"/>
  <c r="I12" i="75"/>
  <c r="H12" i="75"/>
  <c r="G12" i="75"/>
  <c r="F12" i="75"/>
  <c r="I11" i="75"/>
  <c r="H11" i="75"/>
  <c r="G11" i="75"/>
  <c r="F11" i="75"/>
  <c r="I10" i="75"/>
  <c r="H10" i="75"/>
  <c r="G10" i="75"/>
  <c r="F10" i="75"/>
  <c r="I9" i="75"/>
  <c r="H9" i="75"/>
  <c r="G9" i="75"/>
  <c r="F9" i="75"/>
  <c r="I8" i="75"/>
  <c r="H8" i="75"/>
  <c r="G8" i="75"/>
  <c r="F8" i="75"/>
  <c r="I7" i="75"/>
  <c r="H7" i="75"/>
  <c r="G7" i="75"/>
  <c r="F7" i="75"/>
  <c r="I6" i="75"/>
  <c r="H6" i="75"/>
  <c r="G6" i="75"/>
  <c r="F6" i="75"/>
  <c r="I5" i="75"/>
  <c r="H5" i="75"/>
  <c r="G5" i="75"/>
  <c r="F5" i="75"/>
  <c r="I4" i="75"/>
  <c r="H4" i="75"/>
  <c r="G4" i="75"/>
  <c r="F4" i="75"/>
  <c r="I3" i="75"/>
  <c r="I38" i="75" s="1"/>
  <c r="H3" i="75"/>
  <c r="H38" i="75" s="1"/>
  <c r="G3" i="75"/>
  <c r="G38" i="75" s="1"/>
  <c r="F3" i="75"/>
  <c r="J2" i="75"/>
  <c r="E48" i="74"/>
  <c r="F48" i="74" s="1"/>
  <c r="E49" i="74"/>
  <c r="G49" i="74" s="1"/>
  <c r="E50" i="74"/>
  <c r="I50" i="74" s="1"/>
  <c r="E51" i="74"/>
  <c r="I51" i="74" s="1"/>
  <c r="E52" i="74"/>
  <c r="E53" i="74"/>
  <c r="E54" i="74"/>
  <c r="E55" i="74"/>
  <c r="E56" i="74"/>
  <c r="G56" i="74" s="1"/>
  <c r="E57" i="74"/>
  <c r="H57" i="74" s="1"/>
  <c r="E58" i="74"/>
  <c r="E59" i="74"/>
  <c r="G59" i="74" s="1"/>
  <c r="E60" i="74"/>
  <c r="E61" i="74"/>
  <c r="H61" i="74" s="1"/>
  <c r="E62" i="74"/>
  <c r="E63" i="74"/>
  <c r="E64" i="74"/>
  <c r="E65" i="74"/>
  <c r="E66" i="74"/>
  <c r="E67" i="74"/>
  <c r="H67" i="74" s="1"/>
  <c r="E68" i="74"/>
  <c r="E69" i="74"/>
  <c r="G69" i="74" s="1"/>
  <c r="E70" i="74"/>
  <c r="E71" i="74"/>
  <c r="F71" i="74" s="1"/>
  <c r="E72" i="74"/>
  <c r="E73" i="74"/>
  <c r="E74" i="74"/>
  <c r="E75" i="74"/>
  <c r="F75" i="74" s="1"/>
  <c r="E76" i="74"/>
  <c r="H76" i="74" s="1"/>
  <c r="E77" i="74"/>
  <c r="H77" i="74" s="1"/>
  <c r="E78" i="74"/>
  <c r="E79" i="74"/>
  <c r="G79" i="74" s="1"/>
  <c r="E80" i="74"/>
  <c r="H80" i="74" s="1"/>
  <c r="E81" i="74"/>
  <c r="G81" i="74" s="1"/>
  <c r="H63" i="74"/>
  <c r="H55" i="74"/>
  <c r="H64" i="74"/>
  <c r="E47" i="74"/>
  <c r="K82" i="74"/>
  <c r="I74" i="74"/>
  <c r="H69" i="74"/>
  <c r="I58" i="74"/>
  <c r="I54" i="74"/>
  <c r="J46" i="74"/>
  <c r="E38" i="74"/>
  <c r="I37" i="74"/>
  <c r="H37" i="74"/>
  <c r="G37" i="74"/>
  <c r="F37" i="74"/>
  <c r="I36" i="74"/>
  <c r="H36" i="74"/>
  <c r="G36" i="74"/>
  <c r="F36" i="74"/>
  <c r="I35" i="74"/>
  <c r="H35" i="74"/>
  <c r="G35" i="74"/>
  <c r="F35" i="74"/>
  <c r="I34" i="74"/>
  <c r="H34" i="74"/>
  <c r="G34" i="74"/>
  <c r="F34" i="74"/>
  <c r="I33" i="74"/>
  <c r="H33" i="74"/>
  <c r="G33" i="74"/>
  <c r="F33" i="74"/>
  <c r="I32" i="74"/>
  <c r="H32" i="74"/>
  <c r="G32" i="74"/>
  <c r="F32" i="74"/>
  <c r="I31" i="74"/>
  <c r="H31" i="74"/>
  <c r="G31" i="74"/>
  <c r="F31" i="74"/>
  <c r="I30" i="74"/>
  <c r="H30" i="74"/>
  <c r="G30" i="74"/>
  <c r="F30" i="74"/>
  <c r="I29" i="74"/>
  <c r="H29" i="74"/>
  <c r="G29" i="74"/>
  <c r="F29" i="74"/>
  <c r="I28" i="74"/>
  <c r="H28" i="74"/>
  <c r="G28" i="74"/>
  <c r="F28" i="74"/>
  <c r="I27" i="74"/>
  <c r="H27" i="74"/>
  <c r="G27" i="74"/>
  <c r="F27" i="74"/>
  <c r="I26" i="74"/>
  <c r="H26" i="74"/>
  <c r="G26" i="74"/>
  <c r="F26" i="74"/>
  <c r="I25" i="74"/>
  <c r="H25" i="74"/>
  <c r="G25" i="74"/>
  <c r="F25" i="74"/>
  <c r="I24" i="74"/>
  <c r="H24" i="74"/>
  <c r="G24" i="74"/>
  <c r="F24" i="74"/>
  <c r="I23" i="74"/>
  <c r="H23" i="74"/>
  <c r="G23" i="74"/>
  <c r="F23" i="74"/>
  <c r="I22" i="74"/>
  <c r="H22" i="74"/>
  <c r="G22" i="74"/>
  <c r="F22" i="74"/>
  <c r="I21" i="74"/>
  <c r="H21" i="74"/>
  <c r="G21" i="74"/>
  <c r="F21" i="74"/>
  <c r="I20" i="74"/>
  <c r="H20" i="74"/>
  <c r="G20" i="74"/>
  <c r="F20" i="74"/>
  <c r="I19" i="74"/>
  <c r="H19" i="74"/>
  <c r="G19" i="74"/>
  <c r="F19" i="74"/>
  <c r="I18" i="74"/>
  <c r="H18" i="74"/>
  <c r="G18" i="74"/>
  <c r="F18" i="74"/>
  <c r="I17" i="74"/>
  <c r="H17" i="74"/>
  <c r="G17" i="74"/>
  <c r="F17" i="74"/>
  <c r="I16" i="74"/>
  <c r="H16" i="74"/>
  <c r="G16" i="74"/>
  <c r="F16" i="74"/>
  <c r="I15" i="74"/>
  <c r="H15" i="74"/>
  <c r="G15" i="74"/>
  <c r="F15" i="74"/>
  <c r="I14" i="74"/>
  <c r="H14" i="74"/>
  <c r="G14" i="74"/>
  <c r="F14" i="74"/>
  <c r="I13" i="74"/>
  <c r="H13" i="74"/>
  <c r="G13" i="74"/>
  <c r="F13" i="74"/>
  <c r="I12" i="74"/>
  <c r="H12" i="74"/>
  <c r="G12" i="74"/>
  <c r="F12" i="74"/>
  <c r="I11" i="74"/>
  <c r="H11" i="74"/>
  <c r="G11" i="74"/>
  <c r="F11" i="74"/>
  <c r="I10" i="74"/>
  <c r="H10" i="74"/>
  <c r="G10" i="74"/>
  <c r="F10" i="74"/>
  <c r="I9" i="74"/>
  <c r="H9" i="74"/>
  <c r="G9" i="74"/>
  <c r="F9" i="74"/>
  <c r="I8" i="74"/>
  <c r="H8" i="74"/>
  <c r="G8" i="74"/>
  <c r="F8" i="74"/>
  <c r="I7" i="74"/>
  <c r="H7" i="74"/>
  <c r="G7" i="74"/>
  <c r="F7" i="74"/>
  <c r="I6" i="74"/>
  <c r="H6" i="74"/>
  <c r="G6" i="74"/>
  <c r="F6" i="74"/>
  <c r="I5" i="74"/>
  <c r="H5" i="74"/>
  <c r="G5" i="74"/>
  <c r="F5" i="74"/>
  <c r="I4" i="74"/>
  <c r="H4" i="74"/>
  <c r="G4" i="74"/>
  <c r="F4" i="74"/>
  <c r="I3" i="74"/>
  <c r="I38" i="74" s="1"/>
  <c r="H3" i="74"/>
  <c r="G3" i="74"/>
  <c r="F3" i="74"/>
  <c r="F38" i="74" s="1"/>
  <c r="J2" i="74"/>
  <c r="E48" i="73"/>
  <c r="F48" i="73" s="1"/>
  <c r="E49" i="73"/>
  <c r="E50" i="73"/>
  <c r="H50" i="73" s="1"/>
  <c r="E51" i="73"/>
  <c r="F51" i="73" s="1"/>
  <c r="E52" i="73"/>
  <c r="G52" i="73" s="1"/>
  <c r="E53" i="73"/>
  <c r="G53" i="73" s="1"/>
  <c r="E54" i="73"/>
  <c r="H54" i="73" s="1"/>
  <c r="E55" i="73"/>
  <c r="I55" i="73" s="1"/>
  <c r="E56" i="73"/>
  <c r="F56" i="73" s="1"/>
  <c r="E57" i="73"/>
  <c r="H57" i="73" s="1"/>
  <c r="E58" i="73"/>
  <c r="H58" i="73" s="1"/>
  <c r="E59" i="73"/>
  <c r="E60" i="73"/>
  <c r="F60" i="73" s="1"/>
  <c r="E61" i="73"/>
  <c r="G61" i="73" s="1"/>
  <c r="E62" i="73"/>
  <c r="H62" i="73" s="1"/>
  <c r="E63" i="73"/>
  <c r="I63" i="73" s="1"/>
  <c r="E64" i="73"/>
  <c r="E65" i="73"/>
  <c r="E66" i="73"/>
  <c r="E67" i="73"/>
  <c r="F67" i="73" s="1"/>
  <c r="E68" i="73"/>
  <c r="E69" i="73"/>
  <c r="E70" i="73"/>
  <c r="H70" i="73" s="1"/>
  <c r="E71" i="73"/>
  <c r="I71" i="73" s="1"/>
  <c r="E72" i="73"/>
  <c r="G72" i="73" s="1"/>
  <c r="E73" i="73"/>
  <c r="G73" i="73" s="1"/>
  <c r="E74" i="73"/>
  <c r="H74" i="73" s="1"/>
  <c r="E75" i="73"/>
  <c r="I75" i="73" s="1"/>
  <c r="E76" i="73"/>
  <c r="G76" i="73" s="1"/>
  <c r="E77" i="73"/>
  <c r="G77" i="73" s="1"/>
  <c r="E78" i="73"/>
  <c r="H78" i="73" s="1"/>
  <c r="E79" i="73"/>
  <c r="I79" i="73" s="1"/>
  <c r="E80" i="73"/>
  <c r="H80" i="73" s="1"/>
  <c r="E81" i="73"/>
  <c r="G81" i="73" s="1"/>
  <c r="I59" i="73"/>
  <c r="E47" i="73"/>
  <c r="F47" i="73" s="1"/>
  <c r="K82" i="73"/>
  <c r="G80" i="73"/>
  <c r="H77" i="73"/>
  <c r="F76" i="73"/>
  <c r="H73" i="73"/>
  <c r="F72" i="73"/>
  <c r="F71" i="73"/>
  <c r="G68" i="73"/>
  <c r="F68" i="73"/>
  <c r="H66" i="73"/>
  <c r="G64" i="73"/>
  <c r="F64" i="73"/>
  <c r="H61" i="73"/>
  <c r="G60" i="73"/>
  <c r="G56" i="73"/>
  <c r="H53" i="73"/>
  <c r="F52" i="73"/>
  <c r="E38" i="73"/>
  <c r="I37" i="73"/>
  <c r="H37" i="73"/>
  <c r="G37" i="73"/>
  <c r="F37" i="73"/>
  <c r="I36" i="73"/>
  <c r="H36" i="73"/>
  <c r="G36" i="73"/>
  <c r="F36" i="73"/>
  <c r="I35" i="73"/>
  <c r="H35" i="73"/>
  <c r="G35" i="73"/>
  <c r="F35" i="73"/>
  <c r="I34" i="73"/>
  <c r="H34" i="73"/>
  <c r="G34" i="73"/>
  <c r="F34" i="73"/>
  <c r="I33" i="73"/>
  <c r="H33" i="73"/>
  <c r="G33" i="73"/>
  <c r="F33" i="73"/>
  <c r="I32" i="73"/>
  <c r="H32" i="73"/>
  <c r="G32" i="73"/>
  <c r="F32" i="73"/>
  <c r="I31" i="73"/>
  <c r="H31" i="73"/>
  <c r="G31" i="73"/>
  <c r="F31" i="73"/>
  <c r="I30" i="73"/>
  <c r="H30" i="73"/>
  <c r="G30" i="73"/>
  <c r="F30" i="73"/>
  <c r="I29" i="73"/>
  <c r="H29" i="73"/>
  <c r="G29" i="73"/>
  <c r="F29" i="73"/>
  <c r="I28" i="73"/>
  <c r="H28" i="73"/>
  <c r="G28" i="73"/>
  <c r="F28" i="73"/>
  <c r="I27" i="73"/>
  <c r="H27" i="73"/>
  <c r="G27" i="73"/>
  <c r="F27" i="73"/>
  <c r="I26" i="73"/>
  <c r="H26" i="73"/>
  <c r="G26" i="73"/>
  <c r="F26" i="73"/>
  <c r="I25" i="73"/>
  <c r="H25" i="73"/>
  <c r="G25" i="73"/>
  <c r="F25" i="73"/>
  <c r="I24" i="73"/>
  <c r="H24" i="73"/>
  <c r="G24" i="73"/>
  <c r="F24" i="73"/>
  <c r="I23" i="73"/>
  <c r="H23" i="73"/>
  <c r="G23" i="73"/>
  <c r="F23" i="73"/>
  <c r="I22" i="73"/>
  <c r="H22" i="73"/>
  <c r="G22" i="73"/>
  <c r="F22" i="73"/>
  <c r="I21" i="73"/>
  <c r="H21" i="73"/>
  <c r="G21" i="73"/>
  <c r="F21" i="73"/>
  <c r="I20" i="73"/>
  <c r="H20" i="73"/>
  <c r="G20" i="73"/>
  <c r="F20" i="73"/>
  <c r="I19" i="73"/>
  <c r="H19" i="73"/>
  <c r="G19" i="73"/>
  <c r="F19" i="73"/>
  <c r="I18" i="73"/>
  <c r="H18" i="73"/>
  <c r="G18" i="73"/>
  <c r="F18" i="73"/>
  <c r="I17" i="73"/>
  <c r="H17" i="73"/>
  <c r="G17" i="73"/>
  <c r="F17" i="73"/>
  <c r="I16" i="73"/>
  <c r="H16" i="73"/>
  <c r="G16" i="73"/>
  <c r="F16" i="73"/>
  <c r="I15" i="73"/>
  <c r="H15" i="73"/>
  <c r="G15" i="73"/>
  <c r="F15" i="73"/>
  <c r="I14" i="73"/>
  <c r="H14" i="73"/>
  <c r="G14" i="73"/>
  <c r="F14" i="73"/>
  <c r="I13" i="73"/>
  <c r="H13" i="73"/>
  <c r="G13" i="73"/>
  <c r="F13" i="73"/>
  <c r="I12" i="73"/>
  <c r="H12" i="73"/>
  <c r="G12" i="73"/>
  <c r="F12" i="73"/>
  <c r="I11" i="73"/>
  <c r="H11" i="73"/>
  <c r="G11" i="73"/>
  <c r="F11" i="73"/>
  <c r="I10" i="73"/>
  <c r="H10" i="73"/>
  <c r="G10" i="73"/>
  <c r="F10" i="73"/>
  <c r="I9" i="73"/>
  <c r="H9" i="73"/>
  <c r="G9" i="73"/>
  <c r="F9" i="73"/>
  <c r="I8" i="73"/>
  <c r="H8" i="73"/>
  <c r="G8" i="73"/>
  <c r="F8" i="73"/>
  <c r="I7" i="73"/>
  <c r="H7" i="73"/>
  <c r="G7" i="73"/>
  <c r="F7" i="73"/>
  <c r="I6" i="73"/>
  <c r="H6" i="73"/>
  <c r="G6" i="73"/>
  <c r="F6" i="73"/>
  <c r="I5" i="73"/>
  <c r="H5" i="73"/>
  <c r="G5" i="73"/>
  <c r="F5" i="73"/>
  <c r="I4" i="73"/>
  <c r="H4" i="73"/>
  <c r="G4" i="73"/>
  <c r="F4" i="73"/>
  <c r="I3" i="73"/>
  <c r="I38" i="73" s="1"/>
  <c r="H3" i="73"/>
  <c r="H38" i="73" s="1"/>
  <c r="G3" i="73"/>
  <c r="G38" i="73" s="1"/>
  <c r="F3" i="73"/>
  <c r="F38" i="73" s="1"/>
  <c r="J2" i="73"/>
  <c r="E48" i="72"/>
  <c r="F48" i="72" s="1"/>
  <c r="E49" i="72"/>
  <c r="H49" i="72" s="1"/>
  <c r="E50" i="72"/>
  <c r="H50" i="72" s="1"/>
  <c r="E51" i="72"/>
  <c r="F51" i="72" s="1"/>
  <c r="E52" i="72"/>
  <c r="E53" i="72"/>
  <c r="I53" i="72" s="1"/>
  <c r="E54" i="72"/>
  <c r="H54" i="72" s="1"/>
  <c r="E55" i="72"/>
  <c r="H55" i="72" s="1"/>
  <c r="E56" i="72"/>
  <c r="F56" i="72" s="1"/>
  <c r="E57" i="72"/>
  <c r="G57" i="72" s="1"/>
  <c r="E58" i="72"/>
  <c r="H58" i="72" s="1"/>
  <c r="E59" i="72"/>
  <c r="F59" i="72" s="1"/>
  <c r="E60" i="72"/>
  <c r="G60" i="72" s="1"/>
  <c r="E61" i="72"/>
  <c r="G61" i="72" s="1"/>
  <c r="E62" i="72"/>
  <c r="H62" i="72" s="1"/>
  <c r="E63" i="72"/>
  <c r="F63" i="72" s="1"/>
  <c r="E64" i="72"/>
  <c r="F64" i="72" s="1"/>
  <c r="E65" i="72"/>
  <c r="E66" i="72"/>
  <c r="H66" i="72" s="1"/>
  <c r="E67" i="72"/>
  <c r="I67" i="72" s="1"/>
  <c r="E68" i="72"/>
  <c r="F68" i="72" s="1"/>
  <c r="E69" i="72"/>
  <c r="E70" i="72"/>
  <c r="H70" i="72" s="1"/>
  <c r="E71" i="72"/>
  <c r="F71" i="72" s="1"/>
  <c r="E72" i="72"/>
  <c r="E73" i="72"/>
  <c r="H73" i="72" s="1"/>
  <c r="E74" i="72"/>
  <c r="H74" i="72" s="1"/>
  <c r="E75" i="72"/>
  <c r="I75" i="72" s="1"/>
  <c r="E76" i="72"/>
  <c r="G76" i="72" s="1"/>
  <c r="E77" i="72"/>
  <c r="E78" i="72"/>
  <c r="H78" i="72" s="1"/>
  <c r="E79" i="72"/>
  <c r="I79" i="72" s="1"/>
  <c r="E80" i="72"/>
  <c r="E81" i="72"/>
  <c r="G81" i="72" s="1"/>
  <c r="G68" i="72"/>
  <c r="F72" i="72"/>
  <c r="G80" i="72"/>
  <c r="I71" i="72"/>
  <c r="H81" i="72"/>
  <c r="E47" i="72"/>
  <c r="H47" i="72" s="1"/>
  <c r="K82" i="72"/>
  <c r="H80" i="72"/>
  <c r="H77" i="72"/>
  <c r="G77" i="72"/>
  <c r="G73" i="72"/>
  <c r="H69" i="72"/>
  <c r="G69" i="72"/>
  <c r="H65" i="72"/>
  <c r="G65" i="72"/>
  <c r="H61" i="72"/>
  <c r="F60" i="72"/>
  <c r="H57" i="72"/>
  <c r="F57" i="72"/>
  <c r="I57" i="72"/>
  <c r="G56" i="72"/>
  <c r="H53" i="72"/>
  <c r="G53" i="72"/>
  <c r="F53" i="72"/>
  <c r="G52" i="72"/>
  <c r="F52" i="72"/>
  <c r="J46" i="72"/>
  <c r="E38" i="72"/>
  <c r="I37" i="72"/>
  <c r="H37" i="72"/>
  <c r="G37" i="72"/>
  <c r="F37" i="72"/>
  <c r="I36" i="72"/>
  <c r="H36" i="72"/>
  <c r="G36" i="72"/>
  <c r="F36" i="72"/>
  <c r="I35" i="72"/>
  <c r="H35" i="72"/>
  <c r="G35" i="72"/>
  <c r="F35" i="72"/>
  <c r="I34" i="72"/>
  <c r="H34" i="72"/>
  <c r="G34" i="72"/>
  <c r="F34" i="72"/>
  <c r="I33" i="72"/>
  <c r="H33" i="72"/>
  <c r="G33" i="72"/>
  <c r="F33" i="72"/>
  <c r="I32" i="72"/>
  <c r="H32" i="72"/>
  <c r="G32" i="72"/>
  <c r="F32" i="72"/>
  <c r="I31" i="72"/>
  <c r="H31" i="72"/>
  <c r="G31" i="72"/>
  <c r="F31" i="72"/>
  <c r="I30" i="72"/>
  <c r="H30" i="72"/>
  <c r="G30" i="72"/>
  <c r="F30" i="72"/>
  <c r="I29" i="72"/>
  <c r="H29" i="72"/>
  <c r="G29" i="72"/>
  <c r="F29" i="72"/>
  <c r="I28" i="72"/>
  <c r="H28" i="72"/>
  <c r="G28" i="72"/>
  <c r="F28" i="72"/>
  <c r="I27" i="72"/>
  <c r="H27" i="72"/>
  <c r="G27" i="72"/>
  <c r="F27" i="72"/>
  <c r="I26" i="72"/>
  <c r="H26" i="72"/>
  <c r="G26" i="72"/>
  <c r="F26" i="72"/>
  <c r="I25" i="72"/>
  <c r="H25" i="72"/>
  <c r="G25" i="72"/>
  <c r="F25" i="72"/>
  <c r="I24" i="72"/>
  <c r="H24" i="72"/>
  <c r="G24" i="72"/>
  <c r="F24" i="72"/>
  <c r="I23" i="72"/>
  <c r="H23" i="72"/>
  <c r="G23" i="72"/>
  <c r="F23" i="72"/>
  <c r="I22" i="72"/>
  <c r="H22" i="72"/>
  <c r="G22" i="72"/>
  <c r="F22" i="72"/>
  <c r="I21" i="72"/>
  <c r="H21" i="72"/>
  <c r="G21" i="72"/>
  <c r="F21" i="72"/>
  <c r="I20" i="72"/>
  <c r="H20" i="72"/>
  <c r="G20" i="72"/>
  <c r="F20" i="72"/>
  <c r="I19" i="72"/>
  <c r="H19" i="72"/>
  <c r="G19" i="72"/>
  <c r="F19" i="72"/>
  <c r="I18" i="72"/>
  <c r="H18" i="72"/>
  <c r="G18" i="72"/>
  <c r="F18" i="72"/>
  <c r="I17" i="72"/>
  <c r="H17" i="72"/>
  <c r="G17" i="72"/>
  <c r="F17" i="72"/>
  <c r="I16" i="72"/>
  <c r="H16" i="72"/>
  <c r="G16" i="72"/>
  <c r="F16" i="72"/>
  <c r="I15" i="72"/>
  <c r="H15" i="72"/>
  <c r="G15" i="72"/>
  <c r="F15" i="72"/>
  <c r="I14" i="72"/>
  <c r="H14" i="72"/>
  <c r="G14" i="72"/>
  <c r="F14" i="72"/>
  <c r="I13" i="72"/>
  <c r="H13" i="72"/>
  <c r="G13" i="72"/>
  <c r="F13" i="72"/>
  <c r="I12" i="72"/>
  <c r="H12" i="72"/>
  <c r="G12" i="72"/>
  <c r="F12" i="72"/>
  <c r="I11" i="72"/>
  <c r="H11" i="72"/>
  <c r="G11" i="72"/>
  <c r="F11" i="72"/>
  <c r="I10" i="72"/>
  <c r="H10" i="72"/>
  <c r="G10" i="72"/>
  <c r="F10" i="72"/>
  <c r="I9" i="72"/>
  <c r="H9" i="72"/>
  <c r="G9" i="72"/>
  <c r="F9" i="72"/>
  <c r="I8" i="72"/>
  <c r="H8" i="72"/>
  <c r="G8" i="72"/>
  <c r="F8" i="72"/>
  <c r="I7" i="72"/>
  <c r="H7" i="72"/>
  <c r="G7" i="72"/>
  <c r="F7" i="72"/>
  <c r="I6" i="72"/>
  <c r="H6" i="72"/>
  <c r="G6" i="72"/>
  <c r="F6" i="72"/>
  <c r="I5" i="72"/>
  <c r="H5" i="72"/>
  <c r="G5" i="72"/>
  <c r="F5" i="72"/>
  <c r="I4" i="72"/>
  <c r="H4" i="72"/>
  <c r="G4" i="72"/>
  <c r="F4" i="72"/>
  <c r="I3" i="72"/>
  <c r="I38" i="72" s="1"/>
  <c r="H3" i="72"/>
  <c r="G3" i="72"/>
  <c r="G38" i="72" s="1"/>
  <c r="F3" i="72"/>
  <c r="J2" i="72"/>
  <c r="E48" i="71"/>
  <c r="F48" i="71" s="1"/>
  <c r="E49" i="71"/>
  <c r="F49" i="71" s="1"/>
  <c r="E50" i="71"/>
  <c r="G50" i="71" s="1"/>
  <c r="E51" i="71"/>
  <c r="H51" i="71" s="1"/>
  <c r="E52" i="71"/>
  <c r="F52" i="71" s="1"/>
  <c r="E53" i="71"/>
  <c r="F53" i="71" s="1"/>
  <c r="E54" i="71"/>
  <c r="G54" i="71" s="1"/>
  <c r="E55" i="71"/>
  <c r="H55" i="71" s="1"/>
  <c r="E56" i="71"/>
  <c r="F56" i="71" s="1"/>
  <c r="E57" i="71"/>
  <c r="E58" i="71"/>
  <c r="G58" i="71" s="1"/>
  <c r="E59" i="71"/>
  <c r="H59" i="71" s="1"/>
  <c r="E60" i="71"/>
  <c r="E61" i="71"/>
  <c r="G61" i="71" s="1"/>
  <c r="E62" i="71"/>
  <c r="F62" i="71" s="1"/>
  <c r="E63" i="71"/>
  <c r="H63" i="71" s="1"/>
  <c r="E64" i="71"/>
  <c r="F64" i="71" s="1"/>
  <c r="E65" i="71"/>
  <c r="G65" i="71" s="1"/>
  <c r="E66" i="71"/>
  <c r="H66" i="71" s="1"/>
  <c r="E67" i="71"/>
  <c r="I67" i="71" s="1"/>
  <c r="E68" i="71"/>
  <c r="F68" i="71" s="1"/>
  <c r="E69" i="71"/>
  <c r="E70" i="71"/>
  <c r="H70" i="71" s="1"/>
  <c r="E71" i="71"/>
  <c r="H71" i="71" s="1"/>
  <c r="E72" i="71"/>
  <c r="F72" i="71" s="1"/>
  <c r="E73" i="71"/>
  <c r="G73" i="71" s="1"/>
  <c r="E74" i="71"/>
  <c r="G74" i="71" s="1"/>
  <c r="E75" i="71"/>
  <c r="H75" i="71" s="1"/>
  <c r="E76" i="71"/>
  <c r="E77" i="71"/>
  <c r="G77" i="71" s="1"/>
  <c r="E78" i="71"/>
  <c r="I78" i="71" s="1"/>
  <c r="E79" i="71"/>
  <c r="G79" i="71" s="1"/>
  <c r="E80" i="71"/>
  <c r="E81" i="71"/>
  <c r="G81" i="71" s="1"/>
  <c r="I71" i="71"/>
  <c r="E47" i="71"/>
  <c r="I47" i="71" s="1"/>
  <c r="K82" i="71"/>
  <c r="F78" i="71"/>
  <c r="F76" i="71"/>
  <c r="F74" i="71"/>
  <c r="F70" i="71"/>
  <c r="G69" i="71"/>
  <c r="F66" i="71"/>
  <c r="F60" i="71"/>
  <c r="H57" i="71"/>
  <c r="I57" i="71"/>
  <c r="H54" i="71"/>
  <c r="F54" i="71"/>
  <c r="H53" i="71"/>
  <c r="J46" i="71"/>
  <c r="E38" i="71"/>
  <c r="I37" i="71"/>
  <c r="H37" i="71"/>
  <c r="G37" i="71"/>
  <c r="F37" i="71"/>
  <c r="I36" i="71"/>
  <c r="H36" i="71"/>
  <c r="G36" i="71"/>
  <c r="F36" i="71"/>
  <c r="I35" i="71"/>
  <c r="H35" i="71"/>
  <c r="G35" i="71"/>
  <c r="F35" i="71"/>
  <c r="I34" i="71"/>
  <c r="H34" i="71"/>
  <c r="G34" i="71"/>
  <c r="F34" i="71"/>
  <c r="I33" i="71"/>
  <c r="H33" i="71"/>
  <c r="G33" i="71"/>
  <c r="F33" i="71"/>
  <c r="I32" i="71"/>
  <c r="H32" i="71"/>
  <c r="G32" i="71"/>
  <c r="F32" i="71"/>
  <c r="I31" i="71"/>
  <c r="H31" i="71"/>
  <c r="G31" i="71"/>
  <c r="F31" i="71"/>
  <c r="I30" i="71"/>
  <c r="H30" i="71"/>
  <c r="G30" i="71"/>
  <c r="F30" i="71"/>
  <c r="I29" i="71"/>
  <c r="H29" i="71"/>
  <c r="G29" i="71"/>
  <c r="F29" i="71"/>
  <c r="I28" i="71"/>
  <c r="H28" i="71"/>
  <c r="G28" i="71"/>
  <c r="F28" i="71"/>
  <c r="I27" i="71"/>
  <c r="H27" i="71"/>
  <c r="G27" i="71"/>
  <c r="F27" i="71"/>
  <c r="I26" i="71"/>
  <c r="H26" i="71"/>
  <c r="G26" i="71"/>
  <c r="F26" i="71"/>
  <c r="I25" i="71"/>
  <c r="H25" i="71"/>
  <c r="G25" i="71"/>
  <c r="F25" i="71"/>
  <c r="I24" i="71"/>
  <c r="H24" i="71"/>
  <c r="G24" i="71"/>
  <c r="F24" i="71"/>
  <c r="I23" i="71"/>
  <c r="H23" i="71"/>
  <c r="G23" i="71"/>
  <c r="F23" i="71"/>
  <c r="I22" i="71"/>
  <c r="H22" i="71"/>
  <c r="G22" i="71"/>
  <c r="F22" i="71"/>
  <c r="I21" i="71"/>
  <c r="H21" i="71"/>
  <c r="G21" i="71"/>
  <c r="F21" i="71"/>
  <c r="I20" i="71"/>
  <c r="H20" i="71"/>
  <c r="G20" i="71"/>
  <c r="F20" i="71"/>
  <c r="I19" i="71"/>
  <c r="H19" i="71"/>
  <c r="G19" i="71"/>
  <c r="F19" i="71"/>
  <c r="I18" i="71"/>
  <c r="H18" i="71"/>
  <c r="G18" i="71"/>
  <c r="F18" i="71"/>
  <c r="I17" i="71"/>
  <c r="H17" i="71"/>
  <c r="G17" i="71"/>
  <c r="F17" i="71"/>
  <c r="I16" i="71"/>
  <c r="H16" i="71"/>
  <c r="G16" i="71"/>
  <c r="F16" i="71"/>
  <c r="I15" i="71"/>
  <c r="H15" i="71"/>
  <c r="G15" i="71"/>
  <c r="F15" i="71"/>
  <c r="I14" i="71"/>
  <c r="H14" i="71"/>
  <c r="G14" i="71"/>
  <c r="F14" i="71"/>
  <c r="I13" i="71"/>
  <c r="H13" i="71"/>
  <c r="G13" i="71"/>
  <c r="F13" i="71"/>
  <c r="I12" i="71"/>
  <c r="H12" i="71"/>
  <c r="G12" i="71"/>
  <c r="F12" i="71"/>
  <c r="I11" i="71"/>
  <c r="H11" i="71"/>
  <c r="G11" i="71"/>
  <c r="F11" i="71"/>
  <c r="I10" i="71"/>
  <c r="H10" i="71"/>
  <c r="G10" i="71"/>
  <c r="F10" i="71"/>
  <c r="I9" i="71"/>
  <c r="H9" i="71"/>
  <c r="G9" i="71"/>
  <c r="F9" i="71"/>
  <c r="I8" i="71"/>
  <c r="H8" i="71"/>
  <c r="G8" i="71"/>
  <c r="F8" i="71"/>
  <c r="I7" i="71"/>
  <c r="H7" i="71"/>
  <c r="G7" i="71"/>
  <c r="F7" i="71"/>
  <c r="I6" i="71"/>
  <c r="H6" i="71"/>
  <c r="G6" i="71"/>
  <c r="F6" i="71"/>
  <c r="I5" i="71"/>
  <c r="H5" i="71"/>
  <c r="G5" i="71"/>
  <c r="F5" i="71"/>
  <c r="I4" i="71"/>
  <c r="H4" i="71"/>
  <c r="G4" i="71"/>
  <c r="F4" i="71"/>
  <c r="I3" i="71"/>
  <c r="I38" i="71" s="1"/>
  <c r="H3" i="71"/>
  <c r="H38" i="71" s="1"/>
  <c r="G3" i="71"/>
  <c r="F3" i="71"/>
  <c r="F38" i="71" s="1"/>
  <c r="J2" i="71"/>
  <c r="E48" i="70"/>
  <c r="F48" i="70" s="1"/>
  <c r="E49" i="70"/>
  <c r="F49" i="70" s="1"/>
  <c r="E50" i="70"/>
  <c r="H50" i="70" s="1"/>
  <c r="E51" i="70"/>
  <c r="H51" i="70" s="1"/>
  <c r="E52" i="70"/>
  <c r="E53" i="70"/>
  <c r="F53" i="70" s="1"/>
  <c r="E54" i="70"/>
  <c r="E55" i="70"/>
  <c r="E56" i="70"/>
  <c r="F56" i="70" s="1"/>
  <c r="E57" i="70"/>
  <c r="E58" i="70"/>
  <c r="H58" i="70" s="1"/>
  <c r="E59" i="70"/>
  <c r="H59" i="70" s="1"/>
  <c r="E60" i="70"/>
  <c r="G60" i="70" s="1"/>
  <c r="E61" i="70"/>
  <c r="E62" i="70"/>
  <c r="H62" i="70" s="1"/>
  <c r="E63" i="70"/>
  <c r="H63" i="70" s="1"/>
  <c r="E64" i="70"/>
  <c r="E65" i="70"/>
  <c r="F65" i="70" s="1"/>
  <c r="E66" i="70"/>
  <c r="H66" i="70" s="1"/>
  <c r="E67" i="70"/>
  <c r="F67" i="70" s="1"/>
  <c r="E68" i="70"/>
  <c r="G68" i="70" s="1"/>
  <c r="E69" i="70"/>
  <c r="E70" i="70"/>
  <c r="H70" i="70" s="1"/>
  <c r="E71" i="70"/>
  <c r="E72" i="70"/>
  <c r="F72" i="70" s="1"/>
  <c r="E73" i="70"/>
  <c r="G73" i="70" s="1"/>
  <c r="E74" i="70"/>
  <c r="H74" i="70" s="1"/>
  <c r="E75" i="70"/>
  <c r="I75" i="70" s="1"/>
  <c r="E76" i="70"/>
  <c r="G76" i="70" s="1"/>
  <c r="E77" i="70"/>
  <c r="H77" i="70" s="1"/>
  <c r="E78" i="70"/>
  <c r="E79" i="70"/>
  <c r="I79" i="70" s="1"/>
  <c r="E80" i="70"/>
  <c r="G80" i="70" s="1"/>
  <c r="E81" i="70"/>
  <c r="G81" i="70" s="1"/>
  <c r="H80" i="70"/>
  <c r="E47" i="70"/>
  <c r="F47" i="70" s="1"/>
  <c r="K82" i="70"/>
  <c r="F80" i="70"/>
  <c r="H78" i="70"/>
  <c r="F76" i="70"/>
  <c r="H73" i="70"/>
  <c r="G72" i="70"/>
  <c r="F68" i="70"/>
  <c r="H65" i="70"/>
  <c r="G64" i="70"/>
  <c r="F64" i="70"/>
  <c r="F61" i="70"/>
  <c r="F57" i="70"/>
  <c r="H54" i="70"/>
  <c r="G52" i="70"/>
  <c r="F52" i="70"/>
  <c r="J46" i="70"/>
  <c r="E38" i="70"/>
  <c r="I37" i="70"/>
  <c r="H37" i="70"/>
  <c r="G37" i="70"/>
  <c r="F37" i="70"/>
  <c r="I36" i="70"/>
  <c r="H36" i="70"/>
  <c r="G36" i="70"/>
  <c r="F36" i="70"/>
  <c r="I35" i="70"/>
  <c r="H35" i="70"/>
  <c r="G35" i="70"/>
  <c r="F35" i="70"/>
  <c r="I34" i="70"/>
  <c r="H34" i="70"/>
  <c r="G34" i="70"/>
  <c r="F34" i="70"/>
  <c r="I33" i="70"/>
  <c r="H33" i="70"/>
  <c r="G33" i="70"/>
  <c r="F33" i="70"/>
  <c r="I32" i="70"/>
  <c r="H32" i="70"/>
  <c r="G32" i="70"/>
  <c r="F32" i="70"/>
  <c r="I31" i="70"/>
  <c r="H31" i="70"/>
  <c r="G31" i="70"/>
  <c r="F31" i="70"/>
  <c r="I30" i="70"/>
  <c r="H30" i="70"/>
  <c r="G30" i="70"/>
  <c r="F30" i="70"/>
  <c r="I29" i="70"/>
  <c r="H29" i="70"/>
  <c r="G29" i="70"/>
  <c r="F29" i="70"/>
  <c r="I28" i="70"/>
  <c r="H28" i="70"/>
  <c r="G28" i="70"/>
  <c r="F28" i="70"/>
  <c r="I27" i="70"/>
  <c r="H27" i="70"/>
  <c r="G27" i="70"/>
  <c r="F27" i="70"/>
  <c r="I26" i="70"/>
  <c r="H26" i="70"/>
  <c r="G26" i="70"/>
  <c r="F26" i="70"/>
  <c r="I25" i="70"/>
  <c r="H25" i="70"/>
  <c r="G25" i="70"/>
  <c r="F25" i="70"/>
  <c r="I24" i="70"/>
  <c r="H24" i="70"/>
  <c r="G24" i="70"/>
  <c r="F24" i="70"/>
  <c r="I23" i="70"/>
  <c r="H23" i="70"/>
  <c r="G23" i="70"/>
  <c r="F23" i="70"/>
  <c r="I22" i="70"/>
  <c r="H22" i="70"/>
  <c r="G22" i="70"/>
  <c r="F22" i="70"/>
  <c r="I21" i="70"/>
  <c r="H21" i="70"/>
  <c r="G21" i="70"/>
  <c r="F21" i="70"/>
  <c r="I20" i="70"/>
  <c r="H20" i="70"/>
  <c r="G20" i="70"/>
  <c r="F20" i="70"/>
  <c r="I19" i="70"/>
  <c r="H19" i="70"/>
  <c r="G19" i="70"/>
  <c r="F19" i="70"/>
  <c r="I18" i="70"/>
  <c r="H18" i="70"/>
  <c r="G18" i="70"/>
  <c r="F18" i="70"/>
  <c r="I17" i="70"/>
  <c r="H17" i="70"/>
  <c r="G17" i="70"/>
  <c r="F17" i="70"/>
  <c r="I16" i="70"/>
  <c r="H16" i="70"/>
  <c r="G16" i="70"/>
  <c r="F16" i="70"/>
  <c r="I15" i="70"/>
  <c r="H15" i="70"/>
  <c r="G15" i="70"/>
  <c r="F15" i="70"/>
  <c r="I14" i="70"/>
  <c r="H14" i="70"/>
  <c r="G14" i="70"/>
  <c r="F14" i="70"/>
  <c r="I13" i="70"/>
  <c r="H13" i="70"/>
  <c r="G13" i="70"/>
  <c r="F13" i="70"/>
  <c r="I12" i="70"/>
  <c r="H12" i="70"/>
  <c r="G12" i="70"/>
  <c r="F12" i="70"/>
  <c r="I11" i="70"/>
  <c r="H11" i="70"/>
  <c r="G11" i="70"/>
  <c r="F11" i="70"/>
  <c r="I10" i="70"/>
  <c r="H10" i="70"/>
  <c r="G10" i="70"/>
  <c r="F10" i="70"/>
  <c r="I9" i="70"/>
  <c r="H9" i="70"/>
  <c r="G9" i="70"/>
  <c r="F9" i="70"/>
  <c r="I8" i="70"/>
  <c r="H8" i="70"/>
  <c r="G8" i="70"/>
  <c r="F8" i="70"/>
  <c r="I7" i="70"/>
  <c r="H7" i="70"/>
  <c r="G7" i="70"/>
  <c r="F7" i="70"/>
  <c r="I6" i="70"/>
  <c r="H6" i="70"/>
  <c r="G6" i="70"/>
  <c r="F6" i="70"/>
  <c r="I5" i="70"/>
  <c r="H5" i="70"/>
  <c r="G5" i="70"/>
  <c r="F5" i="70"/>
  <c r="I4" i="70"/>
  <c r="H4" i="70"/>
  <c r="G4" i="70"/>
  <c r="F4" i="70"/>
  <c r="I3" i="70"/>
  <c r="I38" i="70" s="1"/>
  <c r="H3" i="70"/>
  <c r="H38" i="70" s="1"/>
  <c r="G3" i="70"/>
  <c r="G38" i="70" s="1"/>
  <c r="F3" i="70"/>
  <c r="F38" i="70" s="1"/>
  <c r="J2" i="70"/>
  <c r="E48" i="69"/>
  <c r="H48" i="69" s="1"/>
  <c r="E49" i="69"/>
  <c r="G49" i="69" s="1"/>
  <c r="E50" i="69"/>
  <c r="I50" i="69" s="1"/>
  <c r="E51" i="69"/>
  <c r="H51" i="69" s="1"/>
  <c r="E52" i="69"/>
  <c r="H52" i="69" s="1"/>
  <c r="E53" i="69"/>
  <c r="G53" i="69" s="1"/>
  <c r="E54" i="69"/>
  <c r="I54" i="69" s="1"/>
  <c r="E55" i="69"/>
  <c r="F55" i="69" s="1"/>
  <c r="E56" i="69"/>
  <c r="H56" i="69" s="1"/>
  <c r="E57" i="69"/>
  <c r="H57" i="69" s="1"/>
  <c r="E58" i="69"/>
  <c r="I58" i="69" s="1"/>
  <c r="E59" i="69"/>
  <c r="H59" i="69" s="1"/>
  <c r="E60" i="69"/>
  <c r="G60" i="69" s="1"/>
  <c r="E61" i="69"/>
  <c r="E62" i="69"/>
  <c r="E63" i="69"/>
  <c r="H63" i="69" s="1"/>
  <c r="E64" i="69"/>
  <c r="E65" i="69"/>
  <c r="E66" i="69"/>
  <c r="E67" i="69"/>
  <c r="F67" i="69" s="1"/>
  <c r="E68" i="69"/>
  <c r="E69" i="69"/>
  <c r="E70" i="69"/>
  <c r="I70" i="69" s="1"/>
  <c r="E71" i="69"/>
  <c r="I71" i="69" s="1"/>
  <c r="E72" i="69"/>
  <c r="E73" i="69"/>
  <c r="E74" i="69"/>
  <c r="I74" i="69" s="1"/>
  <c r="E75" i="69"/>
  <c r="F75" i="69" s="1"/>
  <c r="E76" i="69"/>
  <c r="E77" i="69"/>
  <c r="E78" i="69"/>
  <c r="E79" i="69"/>
  <c r="I79" i="69" s="1"/>
  <c r="E80" i="69"/>
  <c r="E81" i="69"/>
  <c r="H81" i="69" s="1"/>
  <c r="G75" i="69"/>
  <c r="E47" i="69"/>
  <c r="F47" i="69" s="1"/>
  <c r="K82" i="69"/>
  <c r="H77" i="69"/>
  <c r="G77" i="69"/>
  <c r="H76" i="69"/>
  <c r="H73" i="69"/>
  <c r="G73" i="69"/>
  <c r="H69" i="69"/>
  <c r="G69" i="69"/>
  <c r="H65" i="69"/>
  <c r="G65" i="69"/>
  <c r="H61" i="69"/>
  <c r="G61" i="69"/>
  <c r="H60" i="69"/>
  <c r="G57" i="69"/>
  <c r="H53" i="69"/>
  <c r="G52" i="69"/>
  <c r="J46" i="69"/>
  <c r="E38" i="69"/>
  <c r="I37" i="69"/>
  <c r="H37" i="69"/>
  <c r="G37" i="69"/>
  <c r="F37" i="69"/>
  <c r="I36" i="69"/>
  <c r="H36" i="69"/>
  <c r="G36" i="69"/>
  <c r="F36" i="69"/>
  <c r="I35" i="69"/>
  <c r="H35" i="69"/>
  <c r="G35" i="69"/>
  <c r="F35" i="69"/>
  <c r="I34" i="69"/>
  <c r="H34" i="69"/>
  <c r="G34" i="69"/>
  <c r="F34" i="69"/>
  <c r="I33" i="69"/>
  <c r="H33" i="69"/>
  <c r="G33" i="69"/>
  <c r="F33" i="69"/>
  <c r="I32" i="69"/>
  <c r="H32" i="69"/>
  <c r="G32" i="69"/>
  <c r="F32" i="69"/>
  <c r="I31" i="69"/>
  <c r="H31" i="69"/>
  <c r="G31" i="69"/>
  <c r="F31" i="69"/>
  <c r="I30" i="69"/>
  <c r="H30" i="69"/>
  <c r="G30" i="69"/>
  <c r="F30" i="69"/>
  <c r="I29" i="69"/>
  <c r="H29" i="69"/>
  <c r="G29" i="69"/>
  <c r="F29" i="69"/>
  <c r="I28" i="69"/>
  <c r="H28" i="69"/>
  <c r="G28" i="69"/>
  <c r="F28" i="69"/>
  <c r="I27" i="69"/>
  <c r="H27" i="69"/>
  <c r="G27" i="69"/>
  <c r="F27" i="69"/>
  <c r="I26" i="69"/>
  <c r="H26" i="69"/>
  <c r="G26" i="69"/>
  <c r="F26" i="69"/>
  <c r="I25" i="69"/>
  <c r="H25" i="69"/>
  <c r="G25" i="69"/>
  <c r="F25" i="69"/>
  <c r="I24" i="69"/>
  <c r="H24" i="69"/>
  <c r="G24" i="69"/>
  <c r="F24" i="69"/>
  <c r="I23" i="69"/>
  <c r="H23" i="69"/>
  <c r="G23" i="69"/>
  <c r="F23" i="69"/>
  <c r="I22" i="69"/>
  <c r="H22" i="69"/>
  <c r="G22" i="69"/>
  <c r="F22" i="69"/>
  <c r="I21" i="69"/>
  <c r="H21" i="69"/>
  <c r="G21" i="69"/>
  <c r="F21" i="69"/>
  <c r="I20" i="69"/>
  <c r="H20" i="69"/>
  <c r="G20" i="69"/>
  <c r="F20" i="69"/>
  <c r="I19" i="69"/>
  <c r="H19" i="69"/>
  <c r="G19" i="69"/>
  <c r="F19" i="69"/>
  <c r="I18" i="69"/>
  <c r="H18" i="69"/>
  <c r="G18" i="69"/>
  <c r="F18" i="69"/>
  <c r="I17" i="69"/>
  <c r="H17" i="69"/>
  <c r="G17" i="69"/>
  <c r="F17" i="69"/>
  <c r="I16" i="69"/>
  <c r="H16" i="69"/>
  <c r="G16" i="69"/>
  <c r="F16" i="69"/>
  <c r="I15" i="69"/>
  <c r="H15" i="69"/>
  <c r="G15" i="69"/>
  <c r="F15" i="69"/>
  <c r="I14" i="69"/>
  <c r="H14" i="69"/>
  <c r="G14" i="69"/>
  <c r="F14" i="69"/>
  <c r="I13" i="69"/>
  <c r="H13" i="69"/>
  <c r="G13" i="69"/>
  <c r="F13" i="69"/>
  <c r="I12" i="69"/>
  <c r="H12" i="69"/>
  <c r="G12" i="69"/>
  <c r="F12" i="69"/>
  <c r="I11" i="69"/>
  <c r="H11" i="69"/>
  <c r="G11" i="69"/>
  <c r="F11" i="69"/>
  <c r="I10" i="69"/>
  <c r="H10" i="69"/>
  <c r="G10" i="69"/>
  <c r="F10" i="69"/>
  <c r="I9" i="69"/>
  <c r="H9" i="69"/>
  <c r="G9" i="69"/>
  <c r="F9" i="69"/>
  <c r="I8" i="69"/>
  <c r="H8" i="69"/>
  <c r="G8" i="69"/>
  <c r="F8" i="69"/>
  <c r="I7" i="69"/>
  <c r="H7" i="69"/>
  <c r="G7" i="69"/>
  <c r="F7" i="69"/>
  <c r="I6" i="69"/>
  <c r="H6" i="69"/>
  <c r="G6" i="69"/>
  <c r="F6" i="69"/>
  <c r="I5" i="69"/>
  <c r="H5" i="69"/>
  <c r="G5" i="69"/>
  <c r="F5" i="69"/>
  <c r="I4" i="69"/>
  <c r="H4" i="69"/>
  <c r="G4" i="69"/>
  <c r="F4" i="69"/>
  <c r="I3" i="69"/>
  <c r="H3" i="69"/>
  <c r="G3" i="69"/>
  <c r="F3" i="69"/>
  <c r="F38" i="69" s="1"/>
  <c r="J2" i="69"/>
  <c r="E48" i="68"/>
  <c r="G48" i="68" s="1"/>
  <c r="E49" i="68"/>
  <c r="F49" i="68" s="1"/>
  <c r="E50" i="68"/>
  <c r="H50" i="68" s="1"/>
  <c r="E51" i="68"/>
  <c r="F51" i="68" s="1"/>
  <c r="E52" i="68"/>
  <c r="F52" i="68" s="1"/>
  <c r="E53" i="68"/>
  <c r="H53" i="68" s="1"/>
  <c r="E54" i="68"/>
  <c r="E55" i="68"/>
  <c r="F55" i="68" s="1"/>
  <c r="E56" i="68"/>
  <c r="E57" i="68"/>
  <c r="H57" i="68" s="1"/>
  <c r="E58" i="68"/>
  <c r="H58" i="68" s="1"/>
  <c r="E59" i="68"/>
  <c r="F59" i="68" s="1"/>
  <c r="E60" i="68"/>
  <c r="E61" i="68"/>
  <c r="H61" i="68" s="1"/>
  <c r="E62" i="68"/>
  <c r="H62" i="68" s="1"/>
  <c r="E63" i="68"/>
  <c r="I63" i="68" s="1"/>
  <c r="E64" i="68"/>
  <c r="G64" i="68" s="1"/>
  <c r="E65" i="68"/>
  <c r="H65" i="68" s="1"/>
  <c r="E66" i="68"/>
  <c r="H66" i="68" s="1"/>
  <c r="E67" i="68"/>
  <c r="F67" i="68" s="1"/>
  <c r="E68" i="68"/>
  <c r="F68" i="68" s="1"/>
  <c r="E69" i="68"/>
  <c r="H69" i="68" s="1"/>
  <c r="E70" i="68"/>
  <c r="H70" i="68" s="1"/>
  <c r="E71" i="68"/>
  <c r="F71" i="68" s="1"/>
  <c r="E72" i="68"/>
  <c r="E73" i="68"/>
  <c r="H73" i="68" s="1"/>
  <c r="E74" i="68"/>
  <c r="H74" i="68" s="1"/>
  <c r="E75" i="68"/>
  <c r="E76" i="68"/>
  <c r="E77" i="68"/>
  <c r="H77" i="68" s="1"/>
  <c r="E78" i="68"/>
  <c r="H78" i="68" s="1"/>
  <c r="E79" i="68"/>
  <c r="I79" i="68" s="1"/>
  <c r="E80" i="68"/>
  <c r="E81" i="68"/>
  <c r="G81" i="68" s="1"/>
  <c r="H54" i="68"/>
  <c r="I75" i="68"/>
  <c r="E47" i="68"/>
  <c r="F47" i="68" s="1"/>
  <c r="K82" i="68"/>
  <c r="H80" i="68"/>
  <c r="G80" i="68"/>
  <c r="F80" i="68"/>
  <c r="G77" i="68"/>
  <c r="G76" i="68"/>
  <c r="F76" i="68"/>
  <c r="G73" i="68"/>
  <c r="G72" i="68"/>
  <c r="F72" i="68"/>
  <c r="G69" i="68"/>
  <c r="H68" i="68"/>
  <c r="G68" i="68"/>
  <c r="G65" i="68"/>
  <c r="H64" i="68"/>
  <c r="F64" i="68"/>
  <c r="G61" i="68"/>
  <c r="G60" i="68"/>
  <c r="F60" i="68"/>
  <c r="G57" i="68"/>
  <c r="G56" i="68"/>
  <c r="F56" i="68"/>
  <c r="G53" i="68"/>
  <c r="F53" i="68"/>
  <c r="G52" i="68"/>
  <c r="J46" i="68"/>
  <c r="E38" i="68"/>
  <c r="I37" i="68"/>
  <c r="H37" i="68"/>
  <c r="G37" i="68"/>
  <c r="F37" i="68"/>
  <c r="J37" i="68" s="1"/>
  <c r="I36" i="68"/>
  <c r="H36" i="68"/>
  <c r="G36" i="68"/>
  <c r="F36" i="68"/>
  <c r="J36" i="68" s="1"/>
  <c r="I35" i="68"/>
  <c r="H35" i="68"/>
  <c r="G35" i="68"/>
  <c r="F35" i="68"/>
  <c r="J35" i="68" s="1"/>
  <c r="I34" i="68"/>
  <c r="H34" i="68"/>
  <c r="G34" i="68"/>
  <c r="F34" i="68"/>
  <c r="J34" i="68" s="1"/>
  <c r="I33" i="68"/>
  <c r="H33" i="68"/>
  <c r="G33" i="68"/>
  <c r="F33" i="68"/>
  <c r="J33" i="68" s="1"/>
  <c r="I32" i="68"/>
  <c r="H32" i="68"/>
  <c r="G32" i="68"/>
  <c r="F32" i="68"/>
  <c r="J32" i="68" s="1"/>
  <c r="I31" i="68"/>
  <c r="H31" i="68"/>
  <c r="G31" i="68"/>
  <c r="F31" i="68"/>
  <c r="J31" i="68" s="1"/>
  <c r="I30" i="68"/>
  <c r="H30" i="68"/>
  <c r="G30" i="68"/>
  <c r="F30" i="68"/>
  <c r="J30" i="68" s="1"/>
  <c r="I29" i="68"/>
  <c r="H29" i="68"/>
  <c r="G29" i="68"/>
  <c r="F29" i="68"/>
  <c r="J29" i="68" s="1"/>
  <c r="I28" i="68"/>
  <c r="H28" i="68"/>
  <c r="G28" i="68"/>
  <c r="F28" i="68"/>
  <c r="J28" i="68" s="1"/>
  <c r="I27" i="68"/>
  <c r="H27" i="68"/>
  <c r="G27" i="68"/>
  <c r="F27" i="68"/>
  <c r="J27" i="68" s="1"/>
  <c r="I26" i="68"/>
  <c r="H26" i="68"/>
  <c r="G26" i="68"/>
  <c r="F26" i="68"/>
  <c r="J26" i="68" s="1"/>
  <c r="I25" i="68"/>
  <c r="H25" i="68"/>
  <c r="G25" i="68"/>
  <c r="F25" i="68"/>
  <c r="J25" i="68" s="1"/>
  <c r="I24" i="68"/>
  <c r="H24" i="68"/>
  <c r="G24" i="68"/>
  <c r="F24" i="68"/>
  <c r="J24" i="68" s="1"/>
  <c r="I23" i="68"/>
  <c r="H23" i="68"/>
  <c r="G23" i="68"/>
  <c r="F23" i="68"/>
  <c r="J23" i="68" s="1"/>
  <c r="I22" i="68"/>
  <c r="H22" i="68"/>
  <c r="G22" i="68"/>
  <c r="F22" i="68"/>
  <c r="I21" i="68"/>
  <c r="H21" i="68"/>
  <c r="G21" i="68"/>
  <c r="F21" i="68"/>
  <c r="I20" i="68"/>
  <c r="H20" i="68"/>
  <c r="G20" i="68"/>
  <c r="F20" i="68"/>
  <c r="I19" i="68"/>
  <c r="H19" i="68"/>
  <c r="G19" i="68"/>
  <c r="F19" i="68"/>
  <c r="J19" i="68" s="1"/>
  <c r="I18" i="68"/>
  <c r="H18" i="68"/>
  <c r="G18" i="68"/>
  <c r="F18" i="68"/>
  <c r="I17" i="68"/>
  <c r="H17" i="68"/>
  <c r="G17" i="68"/>
  <c r="F17" i="68"/>
  <c r="I16" i="68"/>
  <c r="H16" i="68"/>
  <c r="G16" i="68"/>
  <c r="F16" i="68"/>
  <c r="I15" i="68"/>
  <c r="H15" i="68"/>
  <c r="G15" i="68"/>
  <c r="F15" i="68"/>
  <c r="J15" i="68" s="1"/>
  <c r="I14" i="68"/>
  <c r="H14" i="68"/>
  <c r="G14" i="68"/>
  <c r="F14" i="68"/>
  <c r="I13" i="68"/>
  <c r="H13" i="68"/>
  <c r="G13" i="68"/>
  <c r="F13" i="68"/>
  <c r="I12" i="68"/>
  <c r="H12" i="68"/>
  <c r="G12" i="68"/>
  <c r="F12" i="68"/>
  <c r="I11" i="68"/>
  <c r="H11" i="68"/>
  <c r="G11" i="68"/>
  <c r="F11" i="68"/>
  <c r="I10" i="68"/>
  <c r="H10" i="68"/>
  <c r="G10" i="68"/>
  <c r="F10" i="68"/>
  <c r="I9" i="68"/>
  <c r="H9" i="68"/>
  <c r="G9" i="68"/>
  <c r="F9" i="68"/>
  <c r="I8" i="68"/>
  <c r="H8" i="68"/>
  <c r="G8" i="68"/>
  <c r="F8" i="68"/>
  <c r="I7" i="68"/>
  <c r="H7" i="68"/>
  <c r="G7" i="68"/>
  <c r="F7" i="68"/>
  <c r="I6" i="68"/>
  <c r="H6" i="68"/>
  <c r="G6" i="68"/>
  <c r="F6" i="68"/>
  <c r="I5" i="68"/>
  <c r="H5" i="68"/>
  <c r="G5" i="68"/>
  <c r="F5" i="68"/>
  <c r="I4" i="68"/>
  <c r="H4" i="68"/>
  <c r="G4" i="68"/>
  <c r="F4" i="68"/>
  <c r="I3" i="68"/>
  <c r="I38" i="68" s="1"/>
  <c r="H3" i="68"/>
  <c r="G3" i="68"/>
  <c r="F3" i="68"/>
  <c r="J2" i="68"/>
  <c r="E48" i="67"/>
  <c r="F48" i="67" s="1"/>
  <c r="E49" i="67"/>
  <c r="H49" i="67" s="1"/>
  <c r="E50" i="67"/>
  <c r="G50" i="67" s="1"/>
  <c r="E51" i="67"/>
  <c r="E52" i="67"/>
  <c r="H52" i="67" s="1"/>
  <c r="E53" i="67"/>
  <c r="E54" i="67"/>
  <c r="I54" i="67" s="1"/>
  <c r="E55" i="67"/>
  <c r="I55" i="67" s="1"/>
  <c r="E56" i="67"/>
  <c r="G56" i="67" s="1"/>
  <c r="E57" i="67"/>
  <c r="E58" i="67"/>
  <c r="H58" i="67" s="1"/>
  <c r="E59" i="67"/>
  <c r="I59" i="67" s="1"/>
  <c r="E60" i="67"/>
  <c r="F60" i="67" s="1"/>
  <c r="E61" i="67"/>
  <c r="E62" i="67"/>
  <c r="E63" i="67"/>
  <c r="I63" i="67" s="1"/>
  <c r="E64" i="67"/>
  <c r="F64" i="67" s="1"/>
  <c r="E65" i="67"/>
  <c r="E66" i="67"/>
  <c r="H66" i="67" s="1"/>
  <c r="E67" i="67"/>
  <c r="E68" i="67"/>
  <c r="I68" i="67" s="1"/>
  <c r="E69" i="67"/>
  <c r="E70" i="67"/>
  <c r="E71" i="67"/>
  <c r="I71" i="67" s="1"/>
  <c r="E72" i="67"/>
  <c r="H72" i="67" s="1"/>
  <c r="E73" i="67"/>
  <c r="E74" i="67"/>
  <c r="E75" i="67"/>
  <c r="E76" i="67"/>
  <c r="H76" i="67" s="1"/>
  <c r="E77" i="67"/>
  <c r="E78" i="67"/>
  <c r="E79" i="67"/>
  <c r="F79" i="67" s="1"/>
  <c r="E80" i="67"/>
  <c r="F80" i="67" s="1"/>
  <c r="E81" i="67"/>
  <c r="G81" i="67" s="1"/>
  <c r="I75" i="67"/>
  <c r="E47" i="67"/>
  <c r="G47" i="67" s="1"/>
  <c r="K82" i="67"/>
  <c r="I76" i="67"/>
  <c r="G72" i="67"/>
  <c r="H68" i="67"/>
  <c r="G68" i="67"/>
  <c r="I66" i="67"/>
  <c r="H64" i="67"/>
  <c r="G64" i="67"/>
  <c r="G60" i="67"/>
  <c r="I60" i="67"/>
  <c r="H57" i="67"/>
  <c r="F56" i="67"/>
  <c r="I56" i="67"/>
  <c r="H53" i="67"/>
  <c r="F52" i="67"/>
  <c r="I52" i="67"/>
  <c r="J46" i="67"/>
  <c r="E38" i="67"/>
  <c r="I37" i="67"/>
  <c r="H37" i="67"/>
  <c r="G37" i="67"/>
  <c r="F37" i="67"/>
  <c r="I36" i="67"/>
  <c r="H36" i="67"/>
  <c r="G36" i="67"/>
  <c r="F36" i="67"/>
  <c r="I35" i="67"/>
  <c r="H35" i="67"/>
  <c r="G35" i="67"/>
  <c r="F35" i="67"/>
  <c r="I34" i="67"/>
  <c r="H34" i="67"/>
  <c r="G34" i="67"/>
  <c r="F34" i="67"/>
  <c r="I33" i="67"/>
  <c r="H33" i="67"/>
  <c r="G33" i="67"/>
  <c r="F33" i="67"/>
  <c r="I32" i="67"/>
  <c r="H32" i="67"/>
  <c r="G32" i="67"/>
  <c r="F32" i="67"/>
  <c r="I31" i="67"/>
  <c r="H31" i="67"/>
  <c r="G31" i="67"/>
  <c r="F31" i="67"/>
  <c r="I30" i="67"/>
  <c r="H30" i="67"/>
  <c r="G30" i="67"/>
  <c r="F30" i="67"/>
  <c r="I29" i="67"/>
  <c r="H29" i="67"/>
  <c r="G29" i="67"/>
  <c r="F29" i="67"/>
  <c r="I28" i="67"/>
  <c r="H28" i="67"/>
  <c r="G28" i="67"/>
  <c r="F28" i="67"/>
  <c r="I27" i="67"/>
  <c r="H27" i="67"/>
  <c r="G27" i="67"/>
  <c r="F27" i="67"/>
  <c r="I26" i="67"/>
  <c r="H26" i="67"/>
  <c r="G26" i="67"/>
  <c r="F26" i="67"/>
  <c r="I25" i="67"/>
  <c r="H25" i="67"/>
  <c r="G25" i="67"/>
  <c r="F25" i="67"/>
  <c r="I24" i="67"/>
  <c r="H24" i="67"/>
  <c r="G24" i="67"/>
  <c r="F24" i="67"/>
  <c r="I23" i="67"/>
  <c r="H23" i="67"/>
  <c r="G23" i="67"/>
  <c r="F23" i="67"/>
  <c r="I22" i="67"/>
  <c r="H22" i="67"/>
  <c r="G22" i="67"/>
  <c r="F22" i="67"/>
  <c r="I21" i="67"/>
  <c r="H21" i="67"/>
  <c r="G21" i="67"/>
  <c r="F21" i="67"/>
  <c r="I20" i="67"/>
  <c r="H20" i="67"/>
  <c r="G20" i="67"/>
  <c r="F20" i="67"/>
  <c r="I19" i="67"/>
  <c r="H19" i="67"/>
  <c r="G19" i="67"/>
  <c r="F19" i="67"/>
  <c r="I18" i="67"/>
  <c r="H18" i="67"/>
  <c r="G18" i="67"/>
  <c r="F18" i="67"/>
  <c r="I17" i="67"/>
  <c r="H17" i="67"/>
  <c r="G17" i="67"/>
  <c r="F17" i="67"/>
  <c r="I16" i="67"/>
  <c r="H16" i="67"/>
  <c r="G16" i="67"/>
  <c r="F16" i="67"/>
  <c r="I15" i="67"/>
  <c r="H15" i="67"/>
  <c r="G15" i="67"/>
  <c r="F15" i="67"/>
  <c r="I14" i="67"/>
  <c r="H14" i="67"/>
  <c r="G14" i="67"/>
  <c r="F14" i="67"/>
  <c r="I13" i="67"/>
  <c r="H13" i="67"/>
  <c r="G13" i="67"/>
  <c r="F13" i="67"/>
  <c r="I12" i="67"/>
  <c r="H12" i="67"/>
  <c r="G12" i="67"/>
  <c r="F12" i="67"/>
  <c r="I11" i="67"/>
  <c r="H11" i="67"/>
  <c r="G11" i="67"/>
  <c r="F11" i="67"/>
  <c r="I10" i="67"/>
  <c r="H10" i="67"/>
  <c r="G10" i="67"/>
  <c r="F10" i="67"/>
  <c r="J10" i="67" s="1"/>
  <c r="I9" i="67"/>
  <c r="H9" i="67"/>
  <c r="G9" i="67"/>
  <c r="F9" i="67"/>
  <c r="I8" i="67"/>
  <c r="H8" i="67"/>
  <c r="G8" i="67"/>
  <c r="F8" i="67"/>
  <c r="I7" i="67"/>
  <c r="H7" i="67"/>
  <c r="G7" i="67"/>
  <c r="F7" i="67"/>
  <c r="I6" i="67"/>
  <c r="H6" i="67"/>
  <c r="G6" i="67"/>
  <c r="F6" i="67"/>
  <c r="I5" i="67"/>
  <c r="H5" i="67"/>
  <c r="G5" i="67"/>
  <c r="F5" i="67"/>
  <c r="I4" i="67"/>
  <c r="H4" i="67"/>
  <c r="G4" i="67"/>
  <c r="F4" i="67"/>
  <c r="I3" i="67"/>
  <c r="H3" i="67"/>
  <c r="G3" i="67"/>
  <c r="F3" i="67"/>
  <c r="J2" i="67"/>
  <c r="E48" i="66"/>
  <c r="G48" i="66" s="1"/>
  <c r="E49" i="66"/>
  <c r="H49" i="66" s="1"/>
  <c r="E50" i="66"/>
  <c r="H50" i="66" s="1"/>
  <c r="E51" i="66"/>
  <c r="I51" i="66" s="1"/>
  <c r="E52" i="66"/>
  <c r="F52" i="66" s="1"/>
  <c r="E53" i="66"/>
  <c r="E54" i="66"/>
  <c r="H54" i="66" s="1"/>
  <c r="E55" i="66"/>
  <c r="I55" i="66" s="1"/>
  <c r="E56" i="66"/>
  <c r="G56" i="66" s="1"/>
  <c r="E57" i="66"/>
  <c r="E58" i="66"/>
  <c r="E59" i="66"/>
  <c r="F59" i="66" s="1"/>
  <c r="E60" i="66"/>
  <c r="G60" i="66" s="1"/>
  <c r="E61" i="66"/>
  <c r="E62" i="66"/>
  <c r="E63" i="66"/>
  <c r="I63" i="66" s="1"/>
  <c r="E64" i="66"/>
  <c r="G64" i="66" s="1"/>
  <c r="E65" i="66"/>
  <c r="E66" i="66"/>
  <c r="H66" i="66" s="1"/>
  <c r="E67" i="66"/>
  <c r="G67" i="66" s="1"/>
  <c r="E68" i="66"/>
  <c r="G68" i="66" s="1"/>
  <c r="E69" i="66"/>
  <c r="E70" i="66"/>
  <c r="H70" i="66" s="1"/>
  <c r="E71" i="66"/>
  <c r="G71" i="66" s="1"/>
  <c r="E72" i="66"/>
  <c r="F72" i="66" s="1"/>
  <c r="E73" i="66"/>
  <c r="E74" i="66"/>
  <c r="E75" i="66"/>
  <c r="F75" i="66" s="1"/>
  <c r="E76" i="66"/>
  <c r="F76" i="66" s="1"/>
  <c r="E77" i="66"/>
  <c r="E78" i="66"/>
  <c r="H78" i="66" s="1"/>
  <c r="E79" i="66"/>
  <c r="I79" i="66" s="1"/>
  <c r="E80" i="66"/>
  <c r="G80" i="66" s="1"/>
  <c r="E81" i="66"/>
  <c r="H81" i="66" s="1"/>
  <c r="G57" i="66"/>
  <c r="H62" i="66"/>
  <c r="G65" i="66"/>
  <c r="H74" i="66"/>
  <c r="I75" i="66"/>
  <c r="G77" i="66"/>
  <c r="H61" i="66"/>
  <c r="H65" i="66"/>
  <c r="G69" i="66"/>
  <c r="H73" i="66"/>
  <c r="H77" i="66"/>
  <c r="E47" i="66"/>
  <c r="I47" i="66" s="1"/>
  <c r="K82" i="66"/>
  <c r="G76" i="66"/>
  <c r="G73" i="66"/>
  <c r="H69" i="66"/>
  <c r="H58" i="66"/>
  <c r="H57" i="66"/>
  <c r="H53" i="66"/>
  <c r="G53" i="66"/>
  <c r="G52" i="66"/>
  <c r="J46" i="66"/>
  <c r="E38" i="66"/>
  <c r="I37" i="66"/>
  <c r="H37" i="66"/>
  <c r="G37" i="66"/>
  <c r="F37" i="66"/>
  <c r="I36" i="66"/>
  <c r="H36" i="66"/>
  <c r="G36" i="66"/>
  <c r="F36" i="66"/>
  <c r="I35" i="66"/>
  <c r="H35" i="66"/>
  <c r="G35" i="66"/>
  <c r="F35" i="66"/>
  <c r="I34" i="66"/>
  <c r="H34" i="66"/>
  <c r="G34" i="66"/>
  <c r="F34" i="66"/>
  <c r="I33" i="66"/>
  <c r="H33" i="66"/>
  <c r="G33" i="66"/>
  <c r="F33" i="66"/>
  <c r="I32" i="66"/>
  <c r="H32" i="66"/>
  <c r="G32" i="66"/>
  <c r="F32" i="66"/>
  <c r="I31" i="66"/>
  <c r="H31" i="66"/>
  <c r="G31" i="66"/>
  <c r="F31" i="66"/>
  <c r="I30" i="66"/>
  <c r="H30" i="66"/>
  <c r="G30" i="66"/>
  <c r="F30" i="66"/>
  <c r="I29" i="66"/>
  <c r="H29" i="66"/>
  <c r="G29" i="66"/>
  <c r="F29" i="66"/>
  <c r="I28" i="66"/>
  <c r="H28" i="66"/>
  <c r="G28" i="66"/>
  <c r="F28" i="66"/>
  <c r="I27" i="66"/>
  <c r="H27" i="66"/>
  <c r="G27" i="66"/>
  <c r="F27" i="66"/>
  <c r="I26" i="66"/>
  <c r="H26" i="66"/>
  <c r="G26" i="66"/>
  <c r="F26" i="66"/>
  <c r="I25" i="66"/>
  <c r="H25" i="66"/>
  <c r="G25" i="66"/>
  <c r="F25" i="66"/>
  <c r="I24" i="66"/>
  <c r="H24" i="66"/>
  <c r="G24" i="66"/>
  <c r="F24" i="66"/>
  <c r="I23" i="66"/>
  <c r="H23" i="66"/>
  <c r="G23" i="66"/>
  <c r="F23" i="66"/>
  <c r="I22" i="66"/>
  <c r="H22" i="66"/>
  <c r="G22" i="66"/>
  <c r="F22" i="66"/>
  <c r="I21" i="66"/>
  <c r="H21" i="66"/>
  <c r="G21" i="66"/>
  <c r="F21" i="66"/>
  <c r="I20" i="66"/>
  <c r="H20" i="66"/>
  <c r="G20" i="66"/>
  <c r="F20" i="66"/>
  <c r="I19" i="66"/>
  <c r="H19" i="66"/>
  <c r="G19" i="66"/>
  <c r="F19" i="66"/>
  <c r="I18" i="66"/>
  <c r="H18" i="66"/>
  <c r="G18" i="66"/>
  <c r="F18" i="66"/>
  <c r="I17" i="66"/>
  <c r="H17" i="66"/>
  <c r="G17" i="66"/>
  <c r="F17" i="66"/>
  <c r="I16" i="66"/>
  <c r="H16" i="66"/>
  <c r="G16" i="66"/>
  <c r="F16" i="66"/>
  <c r="I15" i="66"/>
  <c r="H15" i="66"/>
  <c r="G15" i="66"/>
  <c r="F15" i="66"/>
  <c r="J15" i="66" s="1"/>
  <c r="I14" i="66"/>
  <c r="H14" i="66"/>
  <c r="G14" i="66"/>
  <c r="F14" i="66"/>
  <c r="I13" i="66"/>
  <c r="H13" i="66"/>
  <c r="G13" i="66"/>
  <c r="F13" i="66"/>
  <c r="I12" i="66"/>
  <c r="H12" i="66"/>
  <c r="G12" i="66"/>
  <c r="F12" i="66"/>
  <c r="I11" i="66"/>
  <c r="H11" i="66"/>
  <c r="G11" i="66"/>
  <c r="F11" i="66"/>
  <c r="I10" i="66"/>
  <c r="H10" i="66"/>
  <c r="G10" i="66"/>
  <c r="F10" i="66"/>
  <c r="I9" i="66"/>
  <c r="H9" i="66"/>
  <c r="G9" i="66"/>
  <c r="F9" i="66"/>
  <c r="I8" i="66"/>
  <c r="H8" i="66"/>
  <c r="G8" i="66"/>
  <c r="F8" i="66"/>
  <c r="I7" i="66"/>
  <c r="H7" i="66"/>
  <c r="G7" i="66"/>
  <c r="F7" i="66"/>
  <c r="I6" i="66"/>
  <c r="H6" i="66"/>
  <c r="G6" i="66"/>
  <c r="F6" i="66"/>
  <c r="I5" i="66"/>
  <c r="H5" i="66"/>
  <c r="G5" i="66"/>
  <c r="F5" i="66"/>
  <c r="I4" i="66"/>
  <c r="H4" i="66"/>
  <c r="G4" i="66"/>
  <c r="F4" i="66"/>
  <c r="I3" i="66"/>
  <c r="I38" i="66" s="1"/>
  <c r="H3" i="66"/>
  <c r="G3" i="66"/>
  <c r="F3" i="66"/>
  <c r="F38" i="66" s="1"/>
  <c r="J2" i="66"/>
  <c r="E48" i="65"/>
  <c r="F48" i="65" s="1"/>
  <c r="E49" i="65"/>
  <c r="I49" i="65" s="1"/>
  <c r="E50" i="65"/>
  <c r="H50" i="65" s="1"/>
  <c r="E51" i="65"/>
  <c r="H51" i="65" s="1"/>
  <c r="E52" i="65"/>
  <c r="E53" i="65"/>
  <c r="I53" i="65" s="1"/>
  <c r="E54" i="65"/>
  <c r="H54" i="65" s="1"/>
  <c r="E55" i="65"/>
  <c r="H55" i="65" s="1"/>
  <c r="E56" i="65"/>
  <c r="E57" i="65"/>
  <c r="E58" i="65"/>
  <c r="H58" i="65" s="1"/>
  <c r="E59" i="65"/>
  <c r="F59" i="65" s="1"/>
  <c r="E60" i="65"/>
  <c r="E61" i="65"/>
  <c r="H61" i="65" s="1"/>
  <c r="E62" i="65"/>
  <c r="E63" i="65"/>
  <c r="F63" i="65" s="1"/>
  <c r="E64" i="65"/>
  <c r="E65" i="65"/>
  <c r="E66" i="65"/>
  <c r="H66" i="65" s="1"/>
  <c r="E67" i="65"/>
  <c r="I67" i="65" s="1"/>
  <c r="E68" i="65"/>
  <c r="E69" i="65"/>
  <c r="H69" i="65" s="1"/>
  <c r="E70" i="65"/>
  <c r="H70" i="65" s="1"/>
  <c r="E71" i="65"/>
  <c r="F71" i="65" s="1"/>
  <c r="E72" i="65"/>
  <c r="E73" i="65"/>
  <c r="H73" i="65" s="1"/>
  <c r="E74" i="65"/>
  <c r="H74" i="65" s="1"/>
  <c r="E75" i="65"/>
  <c r="E76" i="65"/>
  <c r="E77" i="65"/>
  <c r="H77" i="65" s="1"/>
  <c r="E78" i="65"/>
  <c r="H78" i="65" s="1"/>
  <c r="E79" i="65"/>
  <c r="I79" i="65" s="1"/>
  <c r="E80" i="65"/>
  <c r="H80" i="65" s="1"/>
  <c r="E81" i="65"/>
  <c r="G81" i="65" s="1"/>
  <c r="H62" i="65"/>
  <c r="I75" i="65"/>
  <c r="E47" i="65"/>
  <c r="I47" i="65" s="1"/>
  <c r="K82" i="65"/>
  <c r="G77" i="65"/>
  <c r="G69" i="65"/>
  <c r="F61" i="65"/>
  <c r="G61" i="65"/>
  <c r="H59" i="65"/>
  <c r="I57" i="65"/>
  <c r="G53" i="65"/>
  <c r="F53" i="65"/>
  <c r="J46" i="65"/>
  <c r="E38" i="65"/>
  <c r="I37" i="65"/>
  <c r="H37" i="65"/>
  <c r="G37" i="65"/>
  <c r="F37" i="65"/>
  <c r="I36" i="65"/>
  <c r="H36" i="65"/>
  <c r="G36" i="65"/>
  <c r="F36" i="65"/>
  <c r="I35" i="65"/>
  <c r="H35" i="65"/>
  <c r="G35" i="65"/>
  <c r="F35" i="65"/>
  <c r="I34" i="65"/>
  <c r="H34" i="65"/>
  <c r="G34" i="65"/>
  <c r="F34" i="65"/>
  <c r="I33" i="65"/>
  <c r="H33" i="65"/>
  <c r="G33" i="65"/>
  <c r="F33" i="65"/>
  <c r="I32" i="65"/>
  <c r="H32" i="65"/>
  <c r="G32" i="65"/>
  <c r="F32" i="65"/>
  <c r="I31" i="65"/>
  <c r="H31" i="65"/>
  <c r="G31" i="65"/>
  <c r="F31" i="65"/>
  <c r="I30" i="65"/>
  <c r="H30" i="65"/>
  <c r="G30" i="65"/>
  <c r="F30" i="65"/>
  <c r="I29" i="65"/>
  <c r="H29" i="65"/>
  <c r="G29" i="65"/>
  <c r="F29" i="65"/>
  <c r="I28" i="65"/>
  <c r="H28" i="65"/>
  <c r="G28" i="65"/>
  <c r="F28" i="65"/>
  <c r="I27" i="65"/>
  <c r="H27" i="65"/>
  <c r="G27" i="65"/>
  <c r="F27" i="65"/>
  <c r="I26" i="65"/>
  <c r="H26" i="65"/>
  <c r="G26" i="65"/>
  <c r="F26" i="65"/>
  <c r="I25" i="65"/>
  <c r="H25" i="65"/>
  <c r="G25" i="65"/>
  <c r="F25" i="65"/>
  <c r="I24" i="65"/>
  <c r="H24" i="65"/>
  <c r="G24" i="65"/>
  <c r="F24" i="65"/>
  <c r="I23" i="65"/>
  <c r="H23" i="65"/>
  <c r="G23" i="65"/>
  <c r="F23" i="65"/>
  <c r="I22" i="65"/>
  <c r="H22" i="65"/>
  <c r="G22" i="65"/>
  <c r="F22" i="65"/>
  <c r="I21" i="65"/>
  <c r="H21" i="65"/>
  <c r="G21" i="65"/>
  <c r="F21" i="65"/>
  <c r="I20" i="65"/>
  <c r="H20" i="65"/>
  <c r="G20" i="65"/>
  <c r="F20" i="65"/>
  <c r="I19" i="65"/>
  <c r="H19" i="65"/>
  <c r="G19" i="65"/>
  <c r="F19" i="65"/>
  <c r="I18" i="65"/>
  <c r="H18" i="65"/>
  <c r="G18" i="65"/>
  <c r="F18" i="65"/>
  <c r="I17" i="65"/>
  <c r="H17" i="65"/>
  <c r="G17" i="65"/>
  <c r="F17" i="65"/>
  <c r="I16" i="65"/>
  <c r="H16" i="65"/>
  <c r="G16" i="65"/>
  <c r="F16" i="65"/>
  <c r="I15" i="65"/>
  <c r="H15" i="65"/>
  <c r="G15" i="65"/>
  <c r="F15" i="65"/>
  <c r="I14" i="65"/>
  <c r="H14" i="65"/>
  <c r="G14" i="65"/>
  <c r="F14" i="65"/>
  <c r="I13" i="65"/>
  <c r="H13" i="65"/>
  <c r="G13" i="65"/>
  <c r="F13" i="65"/>
  <c r="I12" i="65"/>
  <c r="H12" i="65"/>
  <c r="G12" i="65"/>
  <c r="F12" i="65"/>
  <c r="I11" i="65"/>
  <c r="H11" i="65"/>
  <c r="G11" i="65"/>
  <c r="F11" i="65"/>
  <c r="I10" i="65"/>
  <c r="H10" i="65"/>
  <c r="G10" i="65"/>
  <c r="F10" i="65"/>
  <c r="I9" i="65"/>
  <c r="H9" i="65"/>
  <c r="G9" i="65"/>
  <c r="F9" i="65"/>
  <c r="I8" i="65"/>
  <c r="H8" i="65"/>
  <c r="G8" i="65"/>
  <c r="F8" i="65"/>
  <c r="I7" i="65"/>
  <c r="H7" i="65"/>
  <c r="G7" i="65"/>
  <c r="F7" i="65"/>
  <c r="I6" i="65"/>
  <c r="H6" i="65"/>
  <c r="G6" i="65"/>
  <c r="F6" i="65"/>
  <c r="I5" i="65"/>
  <c r="H5" i="65"/>
  <c r="G5" i="65"/>
  <c r="F5" i="65"/>
  <c r="I4" i="65"/>
  <c r="H4" i="65"/>
  <c r="G4" i="65"/>
  <c r="F4" i="65"/>
  <c r="I3" i="65"/>
  <c r="I38" i="65" s="1"/>
  <c r="H3" i="65"/>
  <c r="H38" i="65" s="1"/>
  <c r="G3" i="65"/>
  <c r="G38" i="65" s="1"/>
  <c r="F3" i="65"/>
  <c r="J2" i="65"/>
  <c r="E48" i="64"/>
  <c r="G48" i="64" s="1"/>
  <c r="E49" i="64"/>
  <c r="G49" i="64" s="1"/>
  <c r="E50" i="64"/>
  <c r="H50" i="64" s="1"/>
  <c r="E51" i="64"/>
  <c r="I51" i="64" s="1"/>
  <c r="E52" i="64"/>
  <c r="G52" i="64" s="1"/>
  <c r="E53" i="64"/>
  <c r="E54" i="64"/>
  <c r="H54" i="64" s="1"/>
  <c r="E55" i="64"/>
  <c r="E56" i="64"/>
  <c r="G56" i="64" s="1"/>
  <c r="E57" i="64"/>
  <c r="G57" i="64" s="1"/>
  <c r="E58" i="64"/>
  <c r="E59" i="64"/>
  <c r="I59" i="64" s="1"/>
  <c r="E60" i="64"/>
  <c r="G60" i="64" s="1"/>
  <c r="E61" i="64"/>
  <c r="H61" i="64" s="1"/>
  <c r="E62" i="64"/>
  <c r="H62" i="64" s="1"/>
  <c r="E63" i="64"/>
  <c r="F63" i="64" s="1"/>
  <c r="E64" i="64"/>
  <c r="F64" i="64" s="1"/>
  <c r="E65" i="64"/>
  <c r="H65" i="64" s="1"/>
  <c r="E66" i="64"/>
  <c r="E67" i="64"/>
  <c r="F67" i="64" s="1"/>
  <c r="E68" i="64"/>
  <c r="G68" i="64" s="1"/>
  <c r="E69" i="64"/>
  <c r="H69" i="64" s="1"/>
  <c r="E70" i="64"/>
  <c r="H70" i="64" s="1"/>
  <c r="E71" i="64"/>
  <c r="H71" i="64" s="1"/>
  <c r="E72" i="64"/>
  <c r="F72" i="64" s="1"/>
  <c r="E73" i="64"/>
  <c r="H73" i="64" s="1"/>
  <c r="E74" i="64"/>
  <c r="E75" i="64"/>
  <c r="I75" i="64" s="1"/>
  <c r="E76" i="64"/>
  <c r="F76" i="64" s="1"/>
  <c r="E77" i="64"/>
  <c r="H77" i="64" s="1"/>
  <c r="E78" i="64"/>
  <c r="H78" i="64" s="1"/>
  <c r="E79" i="64"/>
  <c r="H79" i="64" s="1"/>
  <c r="E80" i="64"/>
  <c r="E81" i="64"/>
  <c r="G81" i="64" s="1"/>
  <c r="F52" i="64"/>
  <c r="G64" i="64"/>
  <c r="F68" i="64"/>
  <c r="H80" i="64"/>
  <c r="E47" i="64"/>
  <c r="F47" i="64" s="1"/>
  <c r="K82" i="64"/>
  <c r="G77" i="64"/>
  <c r="G76" i="64"/>
  <c r="H74" i="64"/>
  <c r="G72" i="64"/>
  <c r="G69" i="64"/>
  <c r="H66" i="64"/>
  <c r="G61" i="64"/>
  <c r="H58" i="64"/>
  <c r="H53" i="64"/>
  <c r="G53" i="64"/>
  <c r="J46" i="64"/>
  <c r="E38" i="64"/>
  <c r="I37" i="64"/>
  <c r="H37" i="64"/>
  <c r="G37" i="64"/>
  <c r="F37" i="64"/>
  <c r="I36" i="64"/>
  <c r="H36" i="64"/>
  <c r="G36" i="64"/>
  <c r="F36" i="64"/>
  <c r="I35" i="64"/>
  <c r="H35" i="64"/>
  <c r="G35" i="64"/>
  <c r="F35" i="64"/>
  <c r="I34" i="64"/>
  <c r="H34" i="64"/>
  <c r="G34" i="64"/>
  <c r="F34" i="64"/>
  <c r="I33" i="64"/>
  <c r="H33" i="64"/>
  <c r="G33" i="64"/>
  <c r="F33" i="64"/>
  <c r="I32" i="64"/>
  <c r="H32" i="64"/>
  <c r="G32" i="64"/>
  <c r="F32" i="64"/>
  <c r="I31" i="64"/>
  <c r="H31" i="64"/>
  <c r="G31" i="64"/>
  <c r="F31" i="64"/>
  <c r="I30" i="64"/>
  <c r="H30" i="64"/>
  <c r="G30" i="64"/>
  <c r="F30" i="64"/>
  <c r="I29" i="64"/>
  <c r="H29" i="64"/>
  <c r="G29" i="64"/>
  <c r="F29" i="64"/>
  <c r="I28" i="64"/>
  <c r="H28" i="64"/>
  <c r="G28" i="64"/>
  <c r="F28" i="64"/>
  <c r="I27" i="64"/>
  <c r="H27" i="64"/>
  <c r="G27" i="64"/>
  <c r="F27" i="64"/>
  <c r="I26" i="64"/>
  <c r="H26" i="64"/>
  <c r="G26" i="64"/>
  <c r="F26" i="64"/>
  <c r="I25" i="64"/>
  <c r="H25" i="64"/>
  <c r="G25" i="64"/>
  <c r="F25" i="64"/>
  <c r="I24" i="64"/>
  <c r="H24" i="64"/>
  <c r="G24" i="64"/>
  <c r="F24" i="64"/>
  <c r="I23" i="64"/>
  <c r="H23" i="64"/>
  <c r="G23" i="64"/>
  <c r="F23" i="64"/>
  <c r="I22" i="64"/>
  <c r="H22" i="64"/>
  <c r="G22" i="64"/>
  <c r="F22" i="64"/>
  <c r="I21" i="64"/>
  <c r="H21" i="64"/>
  <c r="G21" i="64"/>
  <c r="F21" i="64"/>
  <c r="I20" i="64"/>
  <c r="H20" i="64"/>
  <c r="G20" i="64"/>
  <c r="F20" i="64"/>
  <c r="I19" i="64"/>
  <c r="H19" i="64"/>
  <c r="G19" i="64"/>
  <c r="F19" i="64"/>
  <c r="I18" i="64"/>
  <c r="H18" i="64"/>
  <c r="G18" i="64"/>
  <c r="F18" i="64"/>
  <c r="I17" i="64"/>
  <c r="H17" i="64"/>
  <c r="G17" i="64"/>
  <c r="F17" i="64"/>
  <c r="I16" i="64"/>
  <c r="H16" i="64"/>
  <c r="G16" i="64"/>
  <c r="F16" i="64"/>
  <c r="I15" i="64"/>
  <c r="H15" i="64"/>
  <c r="G15" i="64"/>
  <c r="F15" i="64"/>
  <c r="I14" i="64"/>
  <c r="H14" i="64"/>
  <c r="G14" i="64"/>
  <c r="F14" i="64"/>
  <c r="I13" i="64"/>
  <c r="H13" i="64"/>
  <c r="G13" i="64"/>
  <c r="F13" i="64"/>
  <c r="I12" i="64"/>
  <c r="H12" i="64"/>
  <c r="G12" i="64"/>
  <c r="F12" i="64"/>
  <c r="I11" i="64"/>
  <c r="H11" i="64"/>
  <c r="G11" i="64"/>
  <c r="F11" i="64"/>
  <c r="I10" i="64"/>
  <c r="H10" i="64"/>
  <c r="G10" i="64"/>
  <c r="F10" i="64"/>
  <c r="I9" i="64"/>
  <c r="H9" i="64"/>
  <c r="G9" i="64"/>
  <c r="F9" i="64"/>
  <c r="I8" i="64"/>
  <c r="H8" i="64"/>
  <c r="G8" i="64"/>
  <c r="F8" i="64"/>
  <c r="I7" i="64"/>
  <c r="H7" i="64"/>
  <c r="G7" i="64"/>
  <c r="F7" i="64"/>
  <c r="I6" i="64"/>
  <c r="H6" i="64"/>
  <c r="G6" i="64"/>
  <c r="F6" i="64"/>
  <c r="I5" i="64"/>
  <c r="H5" i="64"/>
  <c r="G5" i="64"/>
  <c r="F5" i="64"/>
  <c r="I4" i="64"/>
  <c r="H4" i="64"/>
  <c r="G4" i="64"/>
  <c r="F4" i="64"/>
  <c r="I3" i="64"/>
  <c r="I38" i="64" s="1"/>
  <c r="H3" i="64"/>
  <c r="H38" i="64" s="1"/>
  <c r="G3" i="64"/>
  <c r="G38" i="64" s="1"/>
  <c r="F3" i="64"/>
  <c r="F38" i="64" s="1"/>
  <c r="J2" i="64"/>
  <c r="E48" i="63"/>
  <c r="G48" i="63" s="1"/>
  <c r="E49" i="63"/>
  <c r="H49" i="63" s="1"/>
  <c r="E50" i="63"/>
  <c r="H50" i="63" s="1"/>
  <c r="E51" i="63"/>
  <c r="F51" i="63" s="1"/>
  <c r="E52" i="63"/>
  <c r="G52" i="63" s="1"/>
  <c r="E53" i="63"/>
  <c r="E54" i="63"/>
  <c r="E55" i="63"/>
  <c r="F55" i="63" s="1"/>
  <c r="E56" i="63"/>
  <c r="G56" i="63" s="1"/>
  <c r="E57" i="63"/>
  <c r="G57" i="63" s="1"/>
  <c r="E58" i="63"/>
  <c r="H58" i="63" s="1"/>
  <c r="E59" i="63"/>
  <c r="F59" i="63" s="1"/>
  <c r="E60" i="63"/>
  <c r="G60" i="63" s="1"/>
  <c r="E61" i="63"/>
  <c r="G61" i="63" s="1"/>
  <c r="E62" i="63"/>
  <c r="H62" i="63" s="1"/>
  <c r="E63" i="63"/>
  <c r="F63" i="63" s="1"/>
  <c r="E64" i="63"/>
  <c r="G64" i="63" s="1"/>
  <c r="E65" i="63"/>
  <c r="H65" i="63" s="1"/>
  <c r="E66" i="63"/>
  <c r="H66" i="63" s="1"/>
  <c r="E67" i="63"/>
  <c r="F67" i="63" s="1"/>
  <c r="E68" i="63"/>
  <c r="H68" i="63" s="1"/>
  <c r="E69" i="63"/>
  <c r="E70" i="63"/>
  <c r="H70" i="63" s="1"/>
  <c r="E71" i="63"/>
  <c r="F71" i="63" s="1"/>
  <c r="E72" i="63"/>
  <c r="G72" i="63" s="1"/>
  <c r="E73" i="63"/>
  <c r="E74" i="63"/>
  <c r="H74" i="63" s="1"/>
  <c r="E75" i="63"/>
  <c r="I75" i="63" s="1"/>
  <c r="E76" i="63"/>
  <c r="G76" i="63" s="1"/>
  <c r="E77" i="63"/>
  <c r="E78" i="63"/>
  <c r="E79" i="63"/>
  <c r="I79" i="63" s="1"/>
  <c r="E80" i="63"/>
  <c r="H80" i="63" s="1"/>
  <c r="E81" i="63"/>
  <c r="H81" i="63" s="1"/>
  <c r="H78" i="63"/>
  <c r="E47" i="63"/>
  <c r="I47" i="63" s="1"/>
  <c r="K82" i="63"/>
  <c r="F80" i="63"/>
  <c r="F72" i="63"/>
  <c r="H64" i="63"/>
  <c r="F60" i="63"/>
  <c r="H57" i="63"/>
  <c r="H54" i="63"/>
  <c r="F48" i="63"/>
  <c r="J46" i="63"/>
  <c r="E38" i="63"/>
  <c r="I37" i="63"/>
  <c r="H37" i="63"/>
  <c r="G37" i="63"/>
  <c r="F37" i="63"/>
  <c r="I36" i="63"/>
  <c r="H36" i="63"/>
  <c r="G36" i="63"/>
  <c r="F36" i="63"/>
  <c r="I35" i="63"/>
  <c r="H35" i="63"/>
  <c r="G35" i="63"/>
  <c r="F35" i="63"/>
  <c r="I34" i="63"/>
  <c r="H34" i="63"/>
  <c r="G34" i="63"/>
  <c r="F34" i="63"/>
  <c r="I33" i="63"/>
  <c r="H33" i="63"/>
  <c r="G33" i="63"/>
  <c r="F33" i="63"/>
  <c r="I32" i="63"/>
  <c r="H32" i="63"/>
  <c r="G32" i="63"/>
  <c r="F32" i="63"/>
  <c r="I31" i="63"/>
  <c r="H31" i="63"/>
  <c r="G31" i="63"/>
  <c r="F31" i="63"/>
  <c r="I30" i="63"/>
  <c r="H30" i="63"/>
  <c r="G30" i="63"/>
  <c r="F30" i="63"/>
  <c r="I29" i="63"/>
  <c r="H29" i="63"/>
  <c r="G29" i="63"/>
  <c r="F29" i="63"/>
  <c r="I28" i="63"/>
  <c r="H28" i="63"/>
  <c r="G28" i="63"/>
  <c r="F28" i="63"/>
  <c r="I27" i="63"/>
  <c r="H27" i="63"/>
  <c r="G27" i="63"/>
  <c r="F27" i="63"/>
  <c r="I26" i="63"/>
  <c r="H26" i="63"/>
  <c r="G26" i="63"/>
  <c r="F26" i="63"/>
  <c r="I25" i="63"/>
  <c r="H25" i="63"/>
  <c r="G25" i="63"/>
  <c r="F25" i="63"/>
  <c r="I24" i="63"/>
  <c r="H24" i="63"/>
  <c r="G24" i="63"/>
  <c r="F24" i="63"/>
  <c r="I23" i="63"/>
  <c r="H23" i="63"/>
  <c r="G23" i="63"/>
  <c r="F23" i="63"/>
  <c r="I22" i="63"/>
  <c r="H22" i="63"/>
  <c r="G22" i="63"/>
  <c r="F22" i="63"/>
  <c r="I21" i="63"/>
  <c r="H21" i="63"/>
  <c r="G21" i="63"/>
  <c r="F21" i="63"/>
  <c r="I20" i="63"/>
  <c r="H20" i="63"/>
  <c r="G20" i="63"/>
  <c r="F20" i="63"/>
  <c r="I19" i="63"/>
  <c r="H19" i="63"/>
  <c r="G19" i="63"/>
  <c r="F19" i="63"/>
  <c r="I18" i="63"/>
  <c r="H18" i="63"/>
  <c r="G18" i="63"/>
  <c r="F18" i="63"/>
  <c r="I17" i="63"/>
  <c r="H17" i="63"/>
  <c r="G17" i="63"/>
  <c r="F17" i="63"/>
  <c r="I16" i="63"/>
  <c r="H16" i="63"/>
  <c r="G16" i="63"/>
  <c r="F16" i="63"/>
  <c r="I15" i="63"/>
  <c r="H15" i="63"/>
  <c r="G15" i="63"/>
  <c r="F15" i="63"/>
  <c r="I14" i="63"/>
  <c r="H14" i="63"/>
  <c r="G14" i="63"/>
  <c r="F14" i="63"/>
  <c r="I13" i="63"/>
  <c r="H13" i="63"/>
  <c r="G13" i="63"/>
  <c r="F13" i="63"/>
  <c r="I12" i="63"/>
  <c r="H12" i="63"/>
  <c r="G12" i="63"/>
  <c r="F12" i="63"/>
  <c r="I11" i="63"/>
  <c r="H11" i="63"/>
  <c r="G11" i="63"/>
  <c r="F11" i="63"/>
  <c r="I10" i="63"/>
  <c r="H10" i="63"/>
  <c r="G10" i="63"/>
  <c r="F10" i="63"/>
  <c r="I9" i="63"/>
  <c r="H9" i="63"/>
  <c r="G9" i="63"/>
  <c r="F9" i="63"/>
  <c r="I8" i="63"/>
  <c r="H8" i="63"/>
  <c r="G8" i="63"/>
  <c r="F8" i="63"/>
  <c r="I7" i="63"/>
  <c r="H7" i="63"/>
  <c r="G7" i="63"/>
  <c r="F7" i="63"/>
  <c r="I6" i="63"/>
  <c r="H6" i="63"/>
  <c r="G6" i="63"/>
  <c r="F6" i="63"/>
  <c r="I5" i="63"/>
  <c r="H5" i="63"/>
  <c r="G5" i="63"/>
  <c r="F5" i="63"/>
  <c r="I4" i="63"/>
  <c r="H4" i="63"/>
  <c r="G4" i="63"/>
  <c r="F4" i="63"/>
  <c r="I3" i="63"/>
  <c r="I38" i="63" s="1"/>
  <c r="H3" i="63"/>
  <c r="H38" i="63" s="1"/>
  <c r="G3" i="63"/>
  <c r="G38" i="63" s="1"/>
  <c r="F3" i="63"/>
  <c r="F38" i="63" s="1"/>
  <c r="J2" i="63"/>
  <c r="E48" i="62"/>
  <c r="H48" i="62" s="1"/>
  <c r="E49" i="62"/>
  <c r="H49" i="62" s="1"/>
  <c r="E50" i="62"/>
  <c r="E51" i="62"/>
  <c r="I51" i="62" s="1"/>
  <c r="E52" i="62"/>
  <c r="F52" i="62" s="1"/>
  <c r="E53" i="62"/>
  <c r="E54" i="62"/>
  <c r="I54" i="62" s="1"/>
  <c r="E55" i="62"/>
  <c r="H55" i="62" s="1"/>
  <c r="E56" i="62"/>
  <c r="F56" i="62" s="1"/>
  <c r="E57" i="62"/>
  <c r="E58" i="62"/>
  <c r="E59" i="62"/>
  <c r="H59" i="62" s="1"/>
  <c r="E60" i="62"/>
  <c r="F60" i="62" s="1"/>
  <c r="E61" i="62"/>
  <c r="E62" i="62"/>
  <c r="E63" i="62"/>
  <c r="F63" i="62" s="1"/>
  <c r="E64" i="62"/>
  <c r="H64" i="62" s="1"/>
  <c r="E65" i="62"/>
  <c r="E66" i="62"/>
  <c r="E67" i="62"/>
  <c r="G67" i="62" s="1"/>
  <c r="E68" i="62"/>
  <c r="H68" i="62" s="1"/>
  <c r="E69" i="62"/>
  <c r="E70" i="62"/>
  <c r="E71" i="62"/>
  <c r="I71" i="62" s="1"/>
  <c r="E72" i="62"/>
  <c r="E73" i="62"/>
  <c r="E74" i="62"/>
  <c r="I74" i="62" s="1"/>
  <c r="E75" i="62"/>
  <c r="F75" i="62" s="1"/>
  <c r="E76" i="62"/>
  <c r="E77" i="62"/>
  <c r="E78" i="62"/>
  <c r="I78" i="62" s="1"/>
  <c r="E79" i="62"/>
  <c r="I79" i="62" s="1"/>
  <c r="E80" i="62"/>
  <c r="G80" i="62" s="1"/>
  <c r="E81" i="62"/>
  <c r="G81" i="62" s="1"/>
  <c r="I70" i="62"/>
  <c r="H56" i="62"/>
  <c r="G76" i="62"/>
  <c r="E47" i="62"/>
  <c r="G47" i="62" s="1"/>
  <c r="K82" i="62"/>
  <c r="H77" i="62"/>
  <c r="G77" i="62"/>
  <c r="H73" i="62"/>
  <c r="G73" i="62"/>
  <c r="H69" i="62"/>
  <c r="G69" i="62"/>
  <c r="H65" i="62"/>
  <c r="G65" i="62"/>
  <c r="H61" i="62"/>
  <c r="G61" i="62"/>
  <c r="H57" i="62"/>
  <c r="G57" i="62"/>
  <c r="H53" i="62"/>
  <c r="G53" i="62"/>
  <c r="H52" i="62"/>
  <c r="J46" i="62"/>
  <c r="E38" i="62"/>
  <c r="I37" i="62"/>
  <c r="H37" i="62"/>
  <c r="G37" i="62"/>
  <c r="F37" i="62"/>
  <c r="I36" i="62"/>
  <c r="H36" i="62"/>
  <c r="G36" i="62"/>
  <c r="F36" i="62"/>
  <c r="I35" i="62"/>
  <c r="H35" i="62"/>
  <c r="G35" i="62"/>
  <c r="F35" i="62"/>
  <c r="I34" i="62"/>
  <c r="H34" i="62"/>
  <c r="G34" i="62"/>
  <c r="F34" i="62"/>
  <c r="I33" i="62"/>
  <c r="H33" i="62"/>
  <c r="G33" i="62"/>
  <c r="F33" i="62"/>
  <c r="I32" i="62"/>
  <c r="H32" i="62"/>
  <c r="G32" i="62"/>
  <c r="F32" i="62"/>
  <c r="I31" i="62"/>
  <c r="H31" i="62"/>
  <c r="G31" i="62"/>
  <c r="F31" i="62"/>
  <c r="I30" i="62"/>
  <c r="H30" i="62"/>
  <c r="G30" i="62"/>
  <c r="F30" i="62"/>
  <c r="I29" i="62"/>
  <c r="H29" i="62"/>
  <c r="G29" i="62"/>
  <c r="F29" i="62"/>
  <c r="I28" i="62"/>
  <c r="H28" i="62"/>
  <c r="G28" i="62"/>
  <c r="F28" i="62"/>
  <c r="I27" i="62"/>
  <c r="H27" i="62"/>
  <c r="G27" i="62"/>
  <c r="F27" i="62"/>
  <c r="I26" i="62"/>
  <c r="H26" i="62"/>
  <c r="G26" i="62"/>
  <c r="F26" i="62"/>
  <c r="I25" i="62"/>
  <c r="H25" i="62"/>
  <c r="G25" i="62"/>
  <c r="F25" i="62"/>
  <c r="I24" i="62"/>
  <c r="H24" i="62"/>
  <c r="G24" i="62"/>
  <c r="F24" i="62"/>
  <c r="I23" i="62"/>
  <c r="H23" i="62"/>
  <c r="G23" i="62"/>
  <c r="F23" i="62"/>
  <c r="I22" i="62"/>
  <c r="H22" i="62"/>
  <c r="G22" i="62"/>
  <c r="F22" i="62"/>
  <c r="I21" i="62"/>
  <c r="H21" i="62"/>
  <c r="G21" i="62"/>
  <c r="F21" i="62"/>
  <c r="I20" i="62"/>
  <c r="H20" i="62"/>
  <c r="G20" i="62"/>
  <c r="F20" i="62"/>
  <c r="I19" i="62"/>
  <c r="H19" i="62"/>
  <c r="G19" i="62"/>
  <c r="F19" i="62"/>
  <c r="I18" i="62"/>
  <c r="H18" i="62"/>
  <c r="G18" i="62"/>
  <c r="F18" i="62"/>
  <c r="I17" i="62"/>
  <c r="H17" i="62"/>
  <c r="G17" i="62"/>
  <c r="F17" i="62"/>
  <c r="I16" i="62"/>
  <c r="H16" i="62"/>
  <c r="G16" i="62"/>
  <c r="F16" i="62"/>
  <c r="I15" i="62"/>
  <c r="H15" i="62"/>
  <c r="G15" i="62"/>
  <c r="F15" i="62"/>
  <c r="I14" i="62"/>
  <c r="H14" i="62"/>
  <c r="G14" i="62"/>
  <c r="F14" i="62"/>
  <c r="I13" i="62"/>
  <c r="H13" i="62"/>
  <c r="G13" i="62"/>
  <c r="F13" i="62"/>
  <c r="I12" i="62"/>
  <c r="H12" i="62"/>
  <c r="G12" i="62"/>
  <c r="F12" i="62"/>
  <c r="I11" i="62"/>
  <c r="H11" i="62"/>
  <c r="G11" i="62"/>
  <c r="F11" i="62"/>
  <c r="I10" i="62"/>
  <c r="H10" i="62"/>
  <c r="G10" i="62"/>
  <c r="F10" i="62"/>
  <c r="I9" i="62"/>
  <c r="H9" i="62"/>
  <c r="G9" i="62"/>
  <c r="F9" i="62"/>
  <c r="I8" i="62"/>
  <c r="H8" i="62"/>
  <c r="G8" i="62"/>
  <c r="F8" i="62"/>
  <c r="I7" i="62"/>
  <c r="H7" i="62"/>
  <c r="G7" i="62"/>
  <c r="F7" i="62"/>
  <c r="I6" i="62"/>
  <c r="H6" i="62"/>
  <c r="G6" i="62"/>
  <c r="F6" i="62"/>
  <c r="I5" i="62"/>
  <c r="H5" i="62"/>
  <c r="G5" i="62"/>
  <c r="F5" i="62"/>
  <c r="I4" i="62"/>
  <c r="H4" i="62"/>
  <c r="G4" i="62"/>
  <c r="F4" i="62"/>
  <c r="I3" i="62"/>
  <c r="H3" i="62"/>
  <c r="G3" i="62"/>
  <c r="G38" i="62" s="1"/>
  <c r="F3" i="62"/>
  <c r="J2" i="62"/>
  <c r="E48" i="61"/>
  <c r="E49" i="61"/>
  <c r="I49" i="61" s="1"/>
  <c r="E50" i="61"/>
  <c r="F50" i="61" s="1"/>
  <c r="E51" i="61"/>
  <c r="F51" i="61" s="1"/>
  <c r="E52" i="61"/>
  <c r="E53" i="61"/>
  <c r="E54" i="61"/>
  <c r="F54" i="61" s="1"/>
  <c r="E55" i="61"/>
  <c r="I55" i="61" s="1"/>
  <c r="E56" i="61"/>
  <c r="E57" i="61"/>
  <c r="E58" i="61"/>
  <c r="E59" i="61"/>
  <c r="G59" i="61" s="1"/>
  <c r="E60" i="61"/>
  <c r="E61" i="61"/>
  <c r="E62" i="61"/>
  <c r="E63" i="61"/>
  <c r="G63" i="61" s="1"/>
  <c r="E64" i="61"/>
  <c r="E65" i="61"/>
  <c r="G65" i="61" s="1"/>
  <c r="E66" i="61"/>
  <c r="E67" i="61"/>
  <c r="F67" i="61" s="1"/>
  <c r="E68" i="61"/>
  <c r="E69" i="61"/>
  <c r="H69" i="61" s="1"/>
  <c r="E70" i="61"/>
  <c r="I70" i="61" s="1"/>
  <c r="E71" i="61"/>
  <c r="F71" i="61" s="1"/>
  <c r="E72" i="61"/>
  <c r="E73" i="61"/>
  <c r="E74" i="61"/>
  <c r="E75" i="61"/>
  <c r="E76" i="61"/>
  <c r="E77" i="61"/>
  <c r="H77" i="61" s="1"/>
  <c r="E78" i="61"/>
  <c r="E79" i="61"/>
  <c r="I79" i="61" s="1"/>
  <c r="E80" i="61"/>
  <c r="E81" i="61"/>
  <c r="G81" i="61" s="1"/>
  <c r="I75" i="61"/>
  <c r="G77" i="61"/>
  <c r="E47" i="61"/>
  <c r="G47" i="61" s="1"/>
  <c r="K82" i="61"/>
  <c r="G69" i="61"/>
  <c r="I66" i="61"/>
  <c r="H65" i="61"/>
  <c r="H56" i="61"/>
  <c r="I53" i="61"/>
  <c r="H52" i="61"/>
  <c r="J46" i="61"/>
  <c r="E38" i="61"/>
  <c r="I37" i="61"/>
  <c r="H37" i="61"/>
  <c r="G37" i="61"/>
  <c r="F37" i="61"/>
  <c r="I36" i="61"/>
  <c r="H36" i="61"/>
  <c r="G36" i="61"/>
  <c r="F36" i="61"/>
  <c r="I35" i="61"/>
  <c r="H35" i="61"/>
  <c r="G35" i="61"/>
  <c r="F35" i="61"/>
  <c r="I34" i="61"/>
  <c r="H34" i="61"/>
  <c r="G34" i="61"/>
  <c r="F34" i="61"/>
  <c r="I33" i="61"/>
  <c r="H33" i="61"/>
  <c r="G33" i="61"/>
  <c r="F33" i="61"/>
  <c r="I32" i="61"/>
  <c r="H32" i="61"/>
  <c r="G32" i="61"/>
  <c r="F32" i="61"/>
  <c r="I31" i="61"/>
  <c r="H31" i="61"/>
  <c r="G31" i="61"/>
  <c r="F31" i="61"/>
  <c r="I30" i="61"/>
  <c r="H30" i="61"/>
  <c r="G30" i="61"/>
  <c r="F30" i="61"/>
  <c r="I29" i="61"/>
  <c r="H29" i="61"/>
  <c r="G29" i="61"/>
  <c r="F29" i="61"/>
  <c r="I28" i="61"/>
  <c r="H28" i="61"/>
  <c r="G28" i="61"/>
  <c r="F28" i="61"/>
  <c r="I27" i="61"/>
  <c r="H27" i="61"/>
  <c r="G27" i="61"/>
  <c r="F27" i="61"/>
  <c r="I26" i="61"/>
  <c r="H26" i="61"/>
  <c r="G26" i="61"/>
  <c r="F26" i="61"/>
  <c r="I25" i="61"/>
  <c r="H25" i="61"/>
  <c r="G25" i="61"/>
  <c r="F25" i="61"/>
  <c r="I24" i="61"/>
  <c r="H24" i="61"/>
  <c r="G24" i="61"/>
  <c r="F24" i="61"/>
  <c r="I23" i="61"/>
  <c r="H23" i="61"/>
  <c r="G23" i="61"/>
  <c r="F23" i="61"/>
  <c r="I22" i="61"/>
  <c r="H22" i="61"/>
  <c r="G22" i="61"/>
  <c r="F22" i="61"/>
  <c r="I21" i="61"/>
  <c r="H21" i="61"/>
  <c r="G21" i="61"/>
  <c r="F21" i="61"/>
  <c r="I20" i="61"/>
  <c r="H20" i="61"/>
  <c r="G20" i="61"/>
  <c r="F20" i="61"/>
  <c r="I19" i="61"/>
  <c r="H19" i="61"/>
  <c r="G19" i="61"/>
  <c r="F19" i="61"/>
  <c r="I18" i="61"/>
  <c r="H18" i="61"/>
  <c r="G18" i="61"/>
  <c r="F18" i="61"/>
  <c r="I17" i="61"/>
  <c r="H17" i="61"/>
  <c r="G17" i="61"/>
  <c r="F17" i="61"/>
  <c r="I16" i="61"/>
  <c r="H16" i="61"/>
  <c r="G16" i="61"/>
  <c r="F16" i="61"/>
  <c r="I15" i="61"/>
  <c r="H15" i="61"/>
  <c r="G15" i="61"/>
  <c r="F15" i="61"/>
  <c r="I14" i="61"/>
  <c r="H14" i="61"/>
  <c r="G14" i="61"/>
  <c r="F14" i="61"/>
  <c r="I13" i="61"/>
  <c r="H13" i="61"/>
  <c r="G13" i="61"/>
  <c r="F13" i="61"/>
  <c r="I12" i="61"/>
  <c r="H12" i="61"/>
  <c r="G12" i="61"/>
  <c r="F12" i="61"/>
  <c r="I11" i="61"/>
  <c r="H11" i="61"/>
  <c r="G11" i="61"/>
  <c r="F11" i="61"/>
  <c r="I10" i="61"/>
  <c r="H10" i="61"/>
  <c r="G10" i="61"/>
  <c r="F10" i="61"/>
  <c r="I9" i="61"/>
  <c r="H9" i="61"/>
  <c r="G9" i="61"/>
  <c r="F9" i="61"/>
  <c r="I8" i="61"/>
  <c r="H8" i="61"/>
  <c r="G8" i="61"/>
  <c r="F8" i="61"/>
  <c r="I7" i="61"/>
  <c r="H7" i="61"/>
  <c r="G7" i="61"/>
  <c r="F7" i="61"/>
  <c r="I6" i="61"/>
  <c r="H6" i="61"/>
  <c r="G6" i="61"/>
  <c r="F6" i="61"/>
  <c r="I5" i="61"/>
  <c r="H5" i="61"/>
  <c r="G5" i="61"/>
  <c r="F5" i="61"/>
  <c r="I4" i="61"/>
  <c r="H4" i="61"/>
  <c r="G4" i="61"/>
  <c r="F4" i="61"/>
  <c r="I3" i="61"/>
  <c r="H3" i="61"/>
  <c r="H38" i="61" s="1"/>
  <c r="G3" i="61"/>
  <c r="G38" i="61" s="1"/>
  <c r="F3" i="61"/>
  <c r="J2" i="61"/>
  <c r="E48" i="60"/>
  <c r="F48" i="60" s="1"/>
  <c r="E49" i="60"/>
  <c r="F49" i="60" s="1"/>
  <c r="E50" i="60"/>
  <c r="H50" i="60" s="1"/>
  <c r="E51" i="60"/>
  <c r="H51" i="60" s="1"/>
  <c r="E52" i="60"/>
  <c r="F52" i="60" s="1"/>
  <c r="E53" i="60"/>
  <c r="E54" i="60"/>
  <c r="E55" i="60"/>
  <c r="I55" i="60" s="1"/>
  <c r="E56" i="60"/>
  <c r="G56" i="60" s="1"/>
  <c r="E57" i="60"/>
  <c r="I57" i="60" s="1"/>
  <c r="E58" i="60"/>
  <c r="E59" i="60"/>
  <c r="H59" i="60" s="1"/>
  <c r="E60" i="60"/>
  <c r="F60" i="60" s="1"/>
  <c r="E61" i="60"/>
  <c r="E62" i="60"/>
  <c r="E63" i="60"/>
  <c r="H63" i="60" s="1"/>
  <c r="E64" i="60"/>
  <c r="F64" i="60" s="1"/>
  <c r="E65" i="60"/>
  <c r="E66" i="60"/>
  <c r="E67" i="60"/>
  <c r="F67" i="60" s="1"/>
  <c r="E68" i="60"/>
  <c r="G68" i="60" s="1"/>
  <c r="E69" i="60"/>
  <c r="H69" i="60" s="1"/>
  <c r="E70" i="60"/>
  <c r="E71" i="60"/>
  <c r="F71" i="60" s="1"/>
  <c r="E72" i="60"/>
  <c r="G72" i="60" s="1"/>
  <c r="E73" i="60"/>
  <c r="G73" i="60" s="1"/>
  <c r="E74" i="60"/>
  <c r="E75" i="60"/>
  <c r="I75" i="60" s="1"/>
  <c r="E76" i="60"/>
  <c r="F76" i="60" s="1"/>
  <c r="E77" i="60"/>
  <c r="E78" i="60"/>
  <c r="H78" i="60" s="1"/>
  <c r="E79" i="60"/>
  <c r="I79" i="60" s="1"/>
  <c r="E80" i="60"/>
  <c r="E81" i="60"/>
  <c r="H81" i="60" s="1"/>
  <c r="E47" i="60"/>
  <c r="F47" i="60" s="1"/>
  <c r="K82" i="60"/>
  <c r="G80" i="60"/>
  <c r="H74" i="60"/>
  <c r="H73" i="60"/>
  <c r="H70" i="60"/>
  <c r="H66" i="60"/>
  <c r="F65" i="60"/>
  <c r="H62" i="60"/>
  <c r="H61" i="60"/>
  <c r="G60" i="60"/>
  <c r="H58" i="60"/>
  <c r="H54" i="60"/>
  <c r="G53" i="60"/>
  <c r="J46" i="60"/>
  <c r="E38" i="60"/>
  <c r="I37" i="60"/>
  <c r="H37" i="60"/>
  <c r="G37" i="60"/>
  <c r="F37" i="60"/>
  <c r="I36" i="60"/>
  <c r="H36" i="60"/>
  <c r="G36" i="60"/>
  <c r="F36" i="60"/>
  <c r="I35" i="60"/>
  <c r="H35" i="60"/>
  <c r="G35" i="60"/>
  <c r="F35" i="60"/>
  <c r="I34" i="60"/>
  <c r="H34" i="60"/>
  <c r="G34" i="60"/>
  <c r="F34" i="60"/>
  <c r="I33" i="60"/>
  <c r="H33" i="60"/>
  <c r="G33" i="60"/>
  <c r="F33" i="60"/>
  <c r="I32" i="60"/>
  <c r="H32" i="60"/>
  <c r="G32" i="60"/>
  <c r="F32" i="60"/>
  <c r="I31" i="60"/>
  <c r="H31" i="60"/>
  <c r="G31" i="60"/>
  <c r="F31" i="60"/>
  <c r="I30" i="60"/>
  <c r="H30" i="60"/>
  <c r="G30" i="60"/>
  <c r="F30" i="60"/>
  <c r="I29" i="60"/>
  <c r="H29" i="60"/>
  <c r="G29" i="60"/>
  <c r="F29" i="60"/>
  <c r="I28" i="60"/>
  <c r="H28" i="60"/>
  <c r="G28" i="60"/>
  <c r="F28" i="60"/>
  <c r="I27" i="60"/>
  <c r="H27" i="60"/>
  <c r="G27" i="60"/>
  <c r="F27" i="60"/>
  <c r="I26" i="60"/>
  <c r="H26" i="60"/>
  <c r="G26" i="60"/>
  <c r="F26" i="60"/>
  <c r="I25" i="60"/>
  <c r="H25" i="60"/>
  <c r="G25" i="60"/>
  <c r="F25" i="60"/>
  <c r="I24" i="60"/>
  <c r="H24" i="60"/>
  <c r="G24" i="60"/>
  <c r="F24" i="60"/>
  <c r="I23" i="60"/>
  <c r="H23" i="60"/>
  <c r="G23" i="60"/>
  <c r="F23" i="60"/>
  <c r="I22" i="60"/>
  <c r="H22" i="60"/>
  <c r="G22" i="60"/>
  <c r="F22" i="60"/>
  <c r="I21" i="60"/>
  <c r="H21" i="60"/>
  <c r="G21" i="60"/>
  <c r="F21" i="60"/>
  <c r="I20" i="60"/>
  <c r="H20" i="60"/>
  <c r="G20" i="60"/>
  <c r="F20" i="60"/>
  <c r="I19" i="60"/>
  <c r="H19" i="60"/>
  <c r="G19" i="60"/>
  <c r="F19" i="60"/>
  <c r="I18" i="60"/>
  <c r="H18" i="60"/>
  <c r="G18" i="60"/>
  <c r="F18" i="60"/>
  <c r="I17" i="60"/>
  <c r="H17" i="60"/>
  <c r="G17" i="60"/>
  <c r="F17" i="60"/>
  <c r="I16" i="60"/>
  <c r="H16" i="60"/>
  <c r="G16" i="60"/>
  <c r="F16" i="60"/>
  <c r="I15" i="60"/>
  <c r="H15" i="60"/>
  <c r="G15" i="60"/>
  <c r="F15" i="60"/>
  <c r="I14" i="60"/>
  <c r="H14" i="60"/>
  <c r="G14" i="60"/>
  <c r="F14" i="60"/>
  <c r="I13" i="60"/>
  <c r="H13" i="60"/>
  <c r="G13" i="60"/>
  <c r="F13" i="60"/>
  <c r="I12" i="60"/>
  <c r="H12" i="60"/>
  <c r="G12" i="60"/>
  <c r="F12" i="60"/>
  <c r="I11" i="60"/>
  <c r="H11" i="60"/>
  <c r="G11" i="60"/>
  <c r="F11" i="60"/>
  <c r="I10" i="60"/>
  <c r="H10" i="60"/>
  <c r="G10" i="60"/>
  <c r="F10" i="60"/>
  <c r="I9" i="60"/>
  <c r="H9" i="60"/>
  <c r="G9" i="60"/>
  <c r="F9" i="60"/>
  <c r="I8" i="60"/>
  <c r="H8" i="60"/>
  <c r="G8" i="60"/>
  <c r="F8" i="60"/>
  <c r="I7" i="60"/>
  <c r="H7" i="60"/>
  <c r="G7" i="60"/>
  <c r="F7" i="60"/>
  <c r="I6" i="60"/>
  <c r="H6" i="60"/>
  <c r="G6" i="60"/>
  <c r="F6" i="60"/>
  <c r="I5" i="60"/>
  <c r="H5" i="60"/>
  <c r="G5" i="60"/>
  <c r="F5" i="60"/>
  <c r="I4" i="60"/>
  <c r="H4" i="60"/>
  <c r="G4" i="60"/>
  <c r="F4" i="60"/>
  <c r="I3" i="60"/>
  <c r="H3" i="60"/>
  <c r="H38" i="60" s="1"/>
  <c r="G3" i="60"/>
  <c r="G38" i="60" s="1"/>
  <c r="F3" i="60"/>
  <c r="F38" i="60" s="1"/>
  <c r="J2" i="60"/>
  <c r="E48" i="59"/>
  <c r="F48" i="59" s="1"/>
  <c r="E49" i="59"/>
  <c r="I49" i="59" s="1"/>
  <c r="E50" i="59"/>
  <c r="H50" i="59" s="1"/>
  <c r="E51" i="59"/>
  <c r="F51" i="59" s="1"/>
  <c r="E52" i="59"/>
  <c r="F52" i="59" s="1"/>
  <c r="E53" i="59"/>
  <c r="I53" i="59" s="1"/>
  <c r="E54" i="59"/>
  <c r="H54" i="59" s="1"/>
  <c r="E55" i="59"/>
  <c r="H55" i="59" s="1"/>
  <c r="E56" i="59"/>
  <c r="F56" i="59" s="1"/>
  <c r="E57" i="59"/>
  <c r="F57" i="59" s="1"/>
  <c r="E58" i="59"/>
  <c r="E59" i="59"/>
  <c r="I59" i="59" s="1"/>
  <c r="E60" i="59"/>
  <c r="F60" i="59" s="1"/>
  <c r="E61" i="59"/>
  <c r="H61" i="59" s="1"/>
  <c r="E62" i="59"/>
  <c r="H62" i="59" s="1"/>
  <c r="E63" i="59"/>
  <c r="F63" i="59" s="1"/>
  <c r="E64" i="59"/>
  <c r="G64" i="59" s="1"/>
  <c r="E65" i="59"/>
  <c r="H65" i="59" s="1"/>
  <c r="E66" i="59"/>
  <c r="H66" i="59" s="1"/>
  <c r="E67" i="59"/>
  <c r="I67" i="59" s="1"/>
  <c r="E68" i="59"/>
  <c r="E69" i="59"/>
  <c r="H69" i="59" s="1"/>
  <c r="E70" i="59"/>
  <c r="H70" i="59" s="1"/>
  <c r="E71" i="59"/>
  <c r="F71" i="59" s="1"/>
  <c r="E72" i="59"/>
  <c r="E73" i="59"/>
  <c r="H73" i="59" s="1"/>
  <c r="E74" i="59"/>
  <c r="H74" i="59" s="1"/>
  <c r="E75" i="59"/>
  <c r="F75" i="59" s="1"/>
  <c r="E76" i="59"/>
  <c r="E77" i="59"/>
  <c r="G77" i="59" s="1"/>
  <c r="E78" i="59"/>
  <c r="H78" i="59" s="1"/>
  <c r="E79" i="59"/>
  <c r="I79" i="59" s="1"/>
  <c r="E80" i="59"/>
  <c r="G80" i="59" s="1"/>
  <c r="E81" i="59"/>
  <c r="H81" i="59" s="1"/>
  <c r="H58" i="59"/>
  <c r="F72" i="59"/>
  <c r="F76" i="59"/>
  <c r="E47" i="59"/>
  <c r="H47" i="59" s="1"/>
  <c r="K82" i="59"/>
  <c r="H80" i="59"/>
  <c r="F80" i="59"/>
  <c r="G76" i="59"/>
  <c r="G73" i="59"/>
  <c r="G72" i="59"/>
  <c r="G68" i="59"/>
  <c r="F68" i="59"/>
  <c r="G65" i="59"/>
  <c r="F64" i="59"/>
  <c r="G61" i="59"/>
  <c r="G60" i="59"/>
  <c r="I57" i="59"/>
  <c r="G56" i="59"/>
  <c r="F53" i="59"/>
  <c r="G52" i="59"/>
  <c r="F47" i="59"/>
  <c r="J46" i="59"/>
  <c r="E38" i="59"/>
  <c r="I37" i="59"/>
  <c r="H37" i="59"/>
  <c r="G37" i="59"/>
  <c r="F37" i="59"/>
  <c r="I36" i="59"/>
  <c r="H36" i="59"/>
  <c r="G36" i="59"/>
  <c r="F36" i="59"/>
  <c r="I35" i="59"/>
  <c r="H35" i="59"/>
  <c r="G35" i="59"/>
  <c r="F35" i="59"/>
  <c r="I34" i="59"/>
  <c r="H34" i="59"/>
  <c r="G34" i="59"/>
  <c r="F34" i="59"/>
  <c r="I33" i="59"/>
  <c r="H33" i="59"/>
  <c r="G33" i="59"/>
  <c r="F33" i="59"/>
  <c r="I32" i="59"/>
  <c r="H32" i="59"/>
  <c r="G32" i="59"/>
  <c r="F32" i="59"/>
  <c r="I31" i="59"/>
  <c r="H31" i="59"/>
  <c r="G31" i="59"/>
  <c r="F31" i="59"/>
  <c r="I30" i="59"/>
  <c r="H30" i="59"/>
  <c r="G30" i="59"/>
  <c r="F30" i="59"/>
  <c r="I29" i="59"/>
  <c r="H29" i="59"/>
  <c r="G29" i="59"/>
  <c r="F29" i="59"/>
  <c r="I28" i="59"/>
  <c r="H28" i="59"/>
  <c r="G28" i="59"/>
  <c r="F28" i="59"/>
  <c r="I27" i="59"/>
  <c r="H27" i="59"/>
  <c r="G27" i="59"/>
  <c r="F27" i="59"/>
  <c r="I26" i="59"/>
  <c r="H26" i="59"/>
  <c r="G26" i="59"/>
  <c r="F26" i="59"/>
  <c r="I25" i="59"/>
  <c r="H25" i="59"/>
  <c r="G25" i="59"/>
  <c r="F25" i="59"/>
  <c r="I24" i="59"/>
  <c r="H24" i="59"/>
  <c r="G24" i="59"/>
  <c r="F24" i="59"/>
  <c r="I23" i="59"/>
  <c r="H23" i="59"/>
  <c r="G23" i="59"/>
  <c r="F23" i="59"/>
  <c r="I22" i="59"/>
  <c r="H22" i="59"/>
  <c r="G22" i="59"/>
  <c r="F22" i="59"/>
  <c r="I21" i="59"/>
  <c r="H21" i="59"/>
  <c r="G21" i="59"/>
  <c r="F21" i="59"/>
  <c r="I20" i="59"/>
  <c r="H20" i="59"/>
  <c r="G20" i="59"/>
  <c r="F20" i="59"/>
  <c r="I19" i="59"/>
  <c r="H19" i="59"/>
  <c r="G19" i="59"/>
  <c r="F19" i="59"/>
  <c r="I18" i="59"/>
  <c r="H18" i="59"/>
  <c r="G18" i="59"/>
  <c r="F18" i="59"/>
  <c r="I17" i="59"/>
  <c r="H17" i="59"/>
  <c r="G17" i="59"/>
  <c r="F17" i="59"/>
  <c r="I16" i="59"/>
  <c r="H16" i="59"/>
  <c r="G16" i="59"/>
  <c r="F16" i="59"/>
  <c r="I15" i="59"/>
  <c r="H15" i="59"/>
  <c r="G15" i="59"/>
  <c r="F15" i="59"/>
  <c r="I14" i="59"/>
  <c r="H14" i="59"/>
  <c r="G14" i="59"/>
  <c r="F14" i="59"/>
  <c r="I13" i="59"/>
  <c r="H13" i="59"/>
  <c r="G13" i="59"/>
  <c r="F13" i="59"/>
  <c r="I12" i="59"/>
  <c r="H12" i="59"/>
  <c r="G12" i="59"/>
  <c r="F12" i="59"/>
  <c r="I11" i="59"/>
  <c r="H11" i="59"/>
  <c r="G11" i="59"/>
  <c r="F11" i="59"/>
  <c r="I10" i="59"/>
  <c r="H10" i="59"/>
  <c r="G10" i="59"/>
  <c r="F10" i="59"/>
  <c r="I9" i="59"/>
  <c r="H9" i="59"/>
  <c r="G9" i="59"/>
  <c r="F9" i="59"/>
  <c r="I8" i="59"/>
  <c r="H8" i="59"/>
  <c r="G8" i="59"/>
  <c r="F8" i="59"/>
  <c r="I7" i="59"/>
  <c r="H7" i="59"/>
  <c r="G7" i="59"/>
  <c r="F7" i="59"/>
  <c r="I6" i="59"/>
  <c r="H6" i="59"/>
  <c r="G6" i="59"/>
  <c r="F6" i="59"/>
  <c r="I5" i="59"/>
  <c r="H5" i="59"/>
  <c r="G5" i="59"/>
  <c r="F5" i="59"/>
  <c r="I4" i="59"/>
  <c r="H4" i="59"/>
  <c r="G4" i="59"/>
  <c r="F4" i="59"/>
  <c r="I3" i="59"/>
  <c r="I38" i="59" s="1"/>
  <c r="H3" i="59"/>
  <c r="H38" i="59" s="1"/>
  <c r="G3" i="59"/>
  <c r="G38" i="59" s="1"/>
  <c r="F3" i="59"/>
  <c r="J2" i="59"/>
  <c r="E48" i="58"/>
  <c r="G48" i="58" s="1"/>
  <c r="E49" i="58"/>
  <c r="G49" i="58" s="1"/>
  <c r="E50" i="58"/>
  <c r="H50" i="58" s="1"/>
  <c r="E51" i="58"/>
  <c r="F51" i="58" s="1"/>
  <c r="E52" i="58"/>
  <c r="F52" i="58" s="1"/>
  <c r="E53" i="58"/>
  <c r="G53" i="58" s="1"/>
  <c r="E54" i="58"/>
  <c r="H54" i="58" s="1"/>
  <c r="E55" i="58"/>
  <c r="F55" i="58" s="1"/>
  <c r="E56" i="58"/>
  <c r="G56" i="58" s="1"/>
  <c r="E57" i="58"/>
  <c r="G57" i="58" s="1"/>
  <c r="E58" i="58"/>
  <c r="H58" i="58" s="1"/>
  <c r="E59" i="58"/>
  <c r="F59" i="58" s="1"/>
  <c r="E60" i="58"/>
  <c r="F60" i="58" s="1"/>
  <c r="E61" i="58"/>
  <c r="H61" i="58" s="1"/>
  <c r="E62" i="58"/>
  <c r="H62" i="58" s="1"/>
  <c r="E63" i="58"/>
  <c r="I63" i="58" s="1"/>
  <c r="E64" i="58"/>
  <c r="G64" i="58" s="1"/>
  <c r="E65" i="58"/>
  <c r="H65" i="58" s="1"/>
  <c r="E66" i="58"/>
  <c r="H66" i="58" s="1"/>
  <c r="E67" i="58"/>
  <c r="F67" i="58" s="1"/>
  <c r="E68" i="58"/>
  <c r="G68" i="58" s="1"/>
  <c r="E69" i="58"/>
  <c r="E70" i="58"/>
  <c r="H70" i="58" s="1"/>
  <c r="E71" i="58"/>
  <c r="F71" i="58" s="1"/>
  <c r="E72" i="58"/>
  <c r="G72" i="58" s="1"/>
  <c r="E73" i="58"/>
  <c r="H73" i="58" s="1"/>
  <c r="E74" i="58"/>
  <c r="H74" i="58" s="1"/>
  <c r="E75" i="58"/>
  <c r="E76" i="58"/>
  <c r="G76" i="58" s="1"/>
  <c r="E77" i="58"/>
  <c r="E78" i="58"/>
  <c r="H78" i="58" s="1"/>
  <c r="E79" i="58"/>
  <c r="I79" i="58" s="1"/>
  <c r="E80" i="58"/>
  <c r="H80" i="58" s="1"/>
  <c r="E81" i="58"/>
  <c r="H81" i="58" s="1"/>
  <c r="H55" i="58"/>
  <c r="I75" i="58"/>
  <c r="I71" i="58"/>
  <c r="E47" i="58"/>
  <c r="F47" i="58" s="1"/>
  <c r="K82" i="58"/>
  <c r="H77" i="58"/>
  <c r="G77" i="58"/>
  <c r="H69" i="58"/>
  <c r="G69" i="58"/>
  <c r="G65" i="58"/>
  <c r="F64" i="58"/>
  <c r="G60" i="58"/>
  <c r="H57" i="58"/>
  <c r="I57" i="58"/>
  <c r="H53" i="58"/>
  <c r="I53" i="58"/>
  <c r="G52" i="58"/>
  <c r="J46" i="58"/>
  <c r="E38" i="58"/>
  <c r="I37" i="58"/>
  <c r="H37" i="58"/>
  <c r="G37" i="58"/>
  <c r="F37" i="58"/>
  <c r="I36" i="58"/>
  <c r="H36" i="58"/>
  <c r="G36" i="58"/>
  <c r="F36" i="58"/>
  <c r="I35" i="58"/>
  <c r="H35" i="58"/>
  <c r="G35" i="58"/>
  <c r="F35" i="58"/>
  <c r="I34" i="58"/>
  <c r="H34" i="58"/>
  <c r="G34" i="58"/>
  <c r="F34" i="58"/>
  <c r="I33" i="58"/>
  <c r="H33" i="58"/>
  <c r="G33" i="58"/>
  <c r="F33" i="58"/>
  <c r="I32" i="58"/>
  <c r="H32" i="58"/>
  <c r="G32" i="58"/>
  <c r="F32" i="58"/>
  <c r="I31" i="58"/>
  <c r="H31" i="58"/>
  <c r="G31" i="58"/>
  <c r="F31" i="58"/>
  <c r="I30" i="58"/>
  <c r="H30" i="58"/>
  <c r="G30" i="58"/>
  <c r="F30" i="58"/>
  <c r="I29" i="58"/>
  <c r="H29" i="58"/>
  <c r="G29" i="58"/>
  <c r="F29" i="58"/>
  <c r="I28" i="58"/>
  <c r="H28" i="58"/>
  <c r="G28" i="58"/>
  <c r="F28" i="58"/>
  <c r="I27" i="58"/>
  <c r="H27" i="58"/>
  <c r="G27" i="58"/>
  <c r="F27" i="58"/>
  <c r="I26" i="58"/>
  <c r="H26" i="58"/>
  <c r="G26" i="58"/>
  <c r="F26" i="58"/>
  <c r="I25" i="58"/>
  <c r="H25" i="58"/>
  <c r="G25" i="58"/>
  <c r="F25" i="58"/>
  <c r="I24" i="58"/>
  <c r="H24" i="58"/>
  <c r="G24" i="58"/>
  <c r="F24" i="58"/>
  <c r="I23" i="58"/>
  <c r="H23" i="58"/>
  <c r="G23" i="58"/>
  <c r="F23" i="58"/>
  <c r="I22" i="58"/>
  <c r="H22" i="58"/>
  <c r="G22" i="58"/>
  <c r="F22" i="58"/>
  <c r="I21" i="58"/>
  <c r="H21" i="58"/>
  <c r="G21" i="58"/>
  <c r="F21" i="58"/>
  <c r="I20" i="58"/>
  <c r="H20" i="58"/>
  <c r="G20" i="58"/>
  <c r="F20" i="58"/>
  <c r="I19" i="58"/>
  <c r="H19" i="58"/>
  <c r="G19" i="58"/>
  <c r="F19" i="58"/>
  <c r="I18" i="58"/>
  <c r="H18" i="58"/>
  <c r="G18" i="58"/>
  <c r="F18" i="58"/>
  <c r="I17" i="58"/>
  <c r="H17" i="58"/>
  <c r="G17" i="58"/>
  <c r="F17" i="58"/>
  <c r="I16" i="58"/>
  <c r="H16" i="58"/>
  <c r="G16" i="58"/>
  <c r="F16" i="58"/>
  <c r="I15" i="58"/>
  <c r="H15" i="58"/>
  <c r="G15" i="58"/>
  <c r="F15" i="58"/>
  <c r="I14" i="58"/>
  <c r="H14" i="58"/>
  <c r="G14" i="58"/>
  <c r="F14" i="58"/>
  <c r="I13" i="58"/>
  <c r="H13" i="58"/>
  <c r="G13" i="58"/>
  <c r="F13" i="58"/>
  <c r="I12" i="58"/>
  <c r="H12" i="58"/>
  <c r="G12" i="58"/>
  <c r="F12" i="58"/>
  <c r="I11" i="58"/>
  <c r="H11" i="58"/>
  <c r="G11" i="58"/>
  <c r="F11" i="58"/>
  <c r="I10" i="58"/>
  <c r="H10" i="58"/>
  <c r="G10" i="58"/>
  <c r="F10" i="58"/>
  <c r="I9" i="58"/>
  <c r="H9" i="58"/>
  <c r="G9" i="58"/>
  <c r="F9" i="58"/>
  <c r="I8" i="58"/>
  <c r="H8" i="58"/>
  <c r="G8" i="58"/>
  <c r="F8" i="58"/>
  <c r="I7" i="58"/>
  <c r="H7" i="58"/>
  <c r="G7" i="58"/>
  <c r="F7" i="58"/>
  <c r="I6" i="58"/>
  <c r="H6" i="58"/>
  <c r="G6" i="58"/>
  <c r="F6" i="58"/>
  <c r="I5" i="58"/>
  <c r="H5" i="58"/>
  <c r="G5" i="58"/>
  <c r="F5" i="58"/>
  <c r="I4" i="58"/>
  <c r="H4" i="58"/>
  <c r="G4" i="58"/>
  <c r="F4" i="58"/>
  <c r="I3" i="58"/>
  <c r="I38" i="58" s="1"/>
  <c r="H3" i="58"/>
  <c r="H38" i="58" s="1"/>
  <c r="G3" i="58"/>
  <c r="G38" i="58" s="1"/>
  <c r="F3" i="58"/>
  <c r="J2" i="58"/>
  <c r="E48" i="57"/>
  <c r="F48" i="57" s="1"/>
  <c r="E49" i="57"/>
  <c r="H49" i="57" s="1"/>
  <c r="E50" i="57"/>
  <c r="E51" i="57"/>
  <c r="I51" i="57" s="1"/>
  <c r="E52" i="57"/>
  <c r="H52" i="57" s="1"/>
  <c r="E53" i="57"/>
  <c r="H53" i="57" s="1"/>
  <c r="E54" i="57"/>
  <c r="E55" i="57"/>
  <c r="F55" i="57" s="1"/>
  <c r="E56" i="57"/>
  <c r="G56" i="57" s="1"/>
  <c r="E57" i="57"/>
  <c r="G57" i="57" s="1"/>
  <c r="E58" i="57"/>
  <c r="H58" i="57" s="1"/>
  <c r="E59" i="57"/>
  <c r="F59" i="57" s="1"/>
  <c r="E60" i="57"/>
  <c r="G60" i="57" s="1"/>
  <c r="E61" i="57"/>
  <c r="H61" i="57" s="1"/>
  <c r="E62" i="57"/>
  <c r="H62" i="57" s="1"/>
  <c r="E63" i="57"/>
  <c r="F63" i="57" s="1"/>
  <c r="E64" i="57"/>
  <c r="F64" i="57" s="1"/>
  <c r="E65" i="57"/>
  <c r="G65" i="57" s="1"/>
  <c r="E66" i="57"/>
  <c r="H66" i="57" s="1"/>
  <c r="E67" i="57"/>
  <c r="H67" i="57" s="1"/>
  <c r="E68" i="57"/>
  <c r="H68" i="57" s="1"/>
  <c r="E69" i="57"/>
  <c r="G69" i="57" s="1"/>
  <c r="E70" i="57"/>
  <c r="H70" i="57" s="1"/>
  <c r="E71" i="57"/>
  <c r="E72" i="57"/>
  <c r="F72" i="57" s="1"/>
  <c r="E73" i="57"/>
  <c r="H73" i="57" s="1"/>
  <c r="E74" i="57"/>
  <c r="E75" i="57"/>
  <c r="I75" i="57" s="1"/>
  <c r="E76" i="57"/>
  <c r="F76" i="57" s="1"/>
  <c r="E77" i="57"/>
  <c r="G77" i="57" s="1"/>
  <c r="E78" i="57"/>
  <c r="H78" i="57" s="1"/>
  <c r="E79" i="57"/>
  <c r="I79" i="57" s="1"/>
  <c r="E80" i="57"/>
  <c r="G80" i="57" s="1"/>
  <c r="E81" i="57"/>
  <c r="H81" i="57" s="1"/>
  <c r="E47" i="57"/>
  <c r="G47" i="57" s="1"/>
  <c r="K82" i="57"/>
  <c r="H74" i="57"/>
  <c r="G72" i="57"/>
  <c r="H69" i="57"/>
  <c r="F68" i="57"/>
  <c r="H65" i="57"/>
  <c r="G61" i="57"/>
  <c r="H57" i="57"/>
  <c r="F56" i="57"/>
  <c r="H54" i="57"/>
  <c r="G53" i="57"/>
  <c r="F52" i="57"/>
  <c r="H50" i="57"/>
  <c r="J46" i="57"/>
  <c r="E38" i="57"/>
  <c r="I37" i="57"/>
  <c r="H37" i="57"/>
  <c r="G37" i="57"/>
  <c r="F37" i="57"/>
  <c r="I36" i="57"/>
  <c r="H36" i="57"/>
  <c r="G36" i="57"/>
  <c r="F36" i="57"/>
  <c r="I35" i="57"/>
  <c r="H35" i="57"/>
  <c r="G35" i="57"/>
  <c r="F35" i="57"/>
  <c r="I34" i="57"/>
  <c r="H34" i="57"/>
  <c r="G34" i="57"/>
  <c r="F34" i="57"/>
  <c r="I33" i="57"/>
  <c r="H33" i="57"/>
  <c r="G33" i="57"/>
  <c r="F33" i="57"/>
  <c r="I32" i="57"/>
  <c r="H32" i="57"/>
  <c r="G32" i="57"/>
  <c r="F32" i="57"/>
  <c r="I31" i="57"/>
  <c r="H31" i="57"/>
  <c r="G31" i="57"/>
  <c r="F31" i="57"/>
  <c r="I30" i="57"/>
  <c r="H30" i="57"/>
  <c r="G30" i="57"/>
  <c r="F30" i="57"/>
  <c r="I29" i="57"/>
  <c r="H29" i="57"/>
  <c r="G29" i="57"/>
  <c r="F29" i="57"/>
  <c r="I28" i="57"/>
  <c r="H28" i="57"/>
  <c r="G28" i="57"/>
  <c r="F28" i="57"/>
  <c r="I27" i="57"/>
  <c r="H27" i="57"/>
  <c r="G27" i="57"/>
  <c r="F27" i="57"/>
  <c r="I26" i="57"/>
  <c r="H26" i="57"/>
  <c r="G26" i="57"/>
  <c r="F26" i="57"/>
  <c r="I25" i="57"/>
  <c r="H25" i="57"/>
  <c r="G25" i="57"/>
  <c r="F25" i="57"/>
  <c r="I24" i="57"/>
  <c r="H24" i="57"/>
  <c r="G24" i="57"/>
  <c r="F24" i="57"/>
  <c r="I23" i="57"/>
  <c r="H23" i="57"/>
  <c r="G23" i="57"/>
  <c r="F23" i="57"/>
  <c r="I22" i="57"/>
  <c r="H22" i="57"/>
  <c r="G22" i="57"/>
  <c r="F22" i="57"/>
  <c r="I21" i="57"/>
  <c r="H21" i="57"/>
  <c r="G21" i="57"/>
  <c r="F21" i="57"/>
  <c r="I20" i="57"/>
  <c r="H20" i="57"/>
  <c r="G20" i="57"/>
  <c r="F20" i="57"/>
  <c r="I19" i="57"/>
  <c r="H19" i="57"/>
  <c r="G19" i="57"/>
  <c r="F19" i="57"/>
  <c r="I18" i="57"/>
  <c r="H18" i="57"/>
  <c r="G18" i="57"/>
  <c r="F18" i="57"/>
  <c r="I17" i="57"/>
  <c r="H17" i="57"/>
  <c r="G17" i="57"/>
  <c r="F17" i="57"/>
  <c r="I16" i="57"/>
  <c r="H16" i="57"/>
  <c r="G16" i="57"/>
  <c r="F16" i="57"/>
  <c r="I15" i="57"/>
  <c r="H15" i="57"/>
  <c r="G15" i="57"/>
  <c r="F15" i="57"/>
  <c r="I14" i="57"/>
  <c r="H14" i="57"/>
  <c r="G14" i="57"/>
  <c r="F14" i="57"/>
  <c r="I13" i="57"/>
  <c r="H13" i="57"/>
  <c r="G13" i="57"/>
  <c r="F13" i="57"/>
  <c r="I12" i="57"/>
  <c r="H12" i="57"/>
  <c r="G12" i="57"/>
  <c r="F12" i="57"/>
  <c r="I11" i="57"/>
  <c r="H11" i="57"/>
  <c r="G11" i="57"/>
  <c r="F11" i="57"/>
  <c r="I10" i="57"/>
  <c r="H10" i="57"/>
  <c r="G10" i="57"/>
  <c r="F10" i="57"/>
  <c r="I9" i="57"/>
  <c r="H9" i="57"/>
  <c r="G9" i="57"/>
  <c r="F9" i="57"/>
  <c r="I8" i="57"/>
  <c r="H8" i="57"/>
  <c r="G8" i="57"/>
  <c r="F8" i="57"/>
  <c r="I7" i="57"/>
  <c r="H7" i="57"/>
  <c r="G7" i="57"/>
  <c r="F7" i="57"/>
  <c r="I6" i="57"/>
  <c r="H6" i="57"/>
  <c r="G6" i="57"/>
  <c r="F6" i="57"/>
  <c r="I5" i="57"/>
  <c r="H5" i="57"/>
  <c r="G5" i="57"/>
  <c r="F5" i="57"/>
  <c r="I4" i="57"/>
  <c r="H4" i="57"/>
  <c r="G4" i="57"/>
  <c r="F4" i="57"/>
  <c r="I3" i="57"/>
  <c r="I38" i="57" s="1"/>
  <c r="H3" i="57"/>
  <c r="H38" i="57" s="1"/>
  <c r="G3" i="57"/>
  <c r="G38" i="57" s="1"/>
  <c r="F3" i="57"/>
  <c r="F38" i="57" s="1"/>
  <c r="J2" i="57"/>
  <c r="E48" i="56"/>
  <c r="G48" i="56" s="1"/>
  <c r="E49" i="56"/>
  <c r="F49" i="56" s="1"/>
  <c r="E50" i="56"/>
  <c r="H50" i="56" s="1"/>
  <c r="E51" i="56"/>
  <c r="I51" i="56" s="1"/>
  <c r="E52" i="56"/>
  <c r="G52" i="56" s="1"/>
  <c r="E53" i="56"/>
  <c r="E54" i="56"/>
  <c r="H54" i="56" s="1"/>
  <c r="E55" i="56"/>
  <c r="F55" i="56" s="1"/>
  <c r="E56" i="56"/>
  <c r="G56" i="56" s="1"/>
  <c r="E57" i="56"/>
  <c r="E58" i="56"/>
  <c r="H58" i="56" s="1"/>
  <c r="E59" i="56"/>
  <c r="F59" i="56" s="1"/>
  <c r="E60" i="56"/>
  <c r="G60" i="56" s="1"/>
  <c r="E61" i="56"/>
  <c r="E62" i="56"/>
  <c r="H62" i="56" s="1"/>
  <c r="E63" i="56"/>
  <c r="I63" i="56" s="1"/>
  <c r="E64" i="56"/>
  <c r="F64" i="56" s="1"/>
  <c r="E65" i="56"/>
  <c r="E66" i="56"/>
  <c r="H66" i="56" s="1"/>
  <c r="E67" i="56"/>
  <c r="I67" i="56" s="1"/>
  <c r="E68" i="56"/>
  <c r="H68" i="56" s="1"/>
  <c r="E69" i="56"/>
  <c r="E70" i="56"/>
  <c r="H70" i="56" s="1"/>
  <c r="E71" i="56"/>
  <c r="E72" i="56"/>
  <c r="F72" i="56" s="1"/>
  <c r="E73" i="56"/>
  <c r="G73" i="56" s="1"/>
  <c r="E74" i="56"/>
  <c r="E75" i="56"/>
  <c r="F75" i="56" s="1"/>
  <c r="E76" i="56"/>
  <c r="F76" i="56" s="1"/>
  <c r="E77" i="56"/>
  <c r="H77" i="56" s="1"/>
  <c r="E78" i="56"/>
  <c r="H78" i="56" s="1"/>
  <c r="E79" i="56"/>
  <c r="I79" i="56" s="1"/>
  <c r="E80" i="56"/>
  <c r="G80" i="56" s="1"/>
  <c r="E81" i="56"/>
  <c r="G81" i="56" s="1"/>
  <c r="I59" i="56"/>
  <c r="E47" i="56"/>
  <c r="F47" i="56" s="1"/>
  <c r="K82" i="56"/>
  <c r="G77" i="56"/>
  <c r="H74" i="56"/>
  <c r="H73" i="56"/>
  <c r="H69" i="56"/>
  <c r="G69" i="56"/>
  <c r="H65" i="56"/>
  <c r="G65" i="56"/>
  <c r="H61" i="56"/>
  <c r="G61" i="56"/>
  <c r="H57" i="56"/>
  <c r="G57" i="56"/>
  <c r="H53" i="56"/>
  <c r="G53" i="56"/>
  <c r="I47" i="56"/>
  <c r="J46" i="56"/>
  <c r="E38" i="56"/>
  <c r="I37" i="56"/>
  <c r="H37" i="56"/>
  <c r="G37" i="56"/>
  <c r="F37" i="56"/>
  <c r="I36" i="56"/>
  <c r="H36" i="56"/>
  <c r="G36" i="56"/>
  <c r="F36" i="56"/>
  <c r="I35" i="56"/>
  <c r="H35" i="56"/>
  <c r="G35" i="56"/>
  <c r="F35" i="56"/>
  <c r="I34" i="56"/>
  <c r="H34" i="56"/>
  <c r="G34" i="56"/>
  <c r="F34" i="56"/>
  <c r="I33" i="56"/>
  <c r="H33" i="56"/>
  <c r="G33" i="56"/>
  <c r="F33" i="56"/>
  <c r="I32" i="56"/>
  <c r="H32" i="56"/>
  <c r="G32" i="56"/>
  <c r="F32" i="56"/>
  <c r="I31" i="56"/>
  <c r="H31" i="56"/>
  <c r="G31" i="56"/>
  <c r="F31" i="56"/>
  <c r="I30" i="56"/>
  <c r="H30" i="56"/>
  <c r="G30" i="56"/>
  <c r="F30" i="56"/>
  <c r="I29" i="56"/>
  <c r="H29" i="56"/>
  <c r="G29" i="56"/>
  <c r="F29" i="56"/>
  <c r="I28" i="56"/>
  <c r="H28" i="56"/>
  <c r="G28" i="56"/>
  <c r="F28" i="56"/>
  <c r="I27" i="56"/>
  <c r="H27" i="56"/>
  <c r="G27" i="56"/>
  <c r="F27" i="56"/>
  <c r="I26" i="56"/>
  <c r="H26" i="56"/>
  <c r="G26" i="56"/>
  <c r="F26" i="56"/>
  <c r="I25" i="56"/>
  <c r="H25" i="56"/>
  <c r="G25" i="56"/>
  <c r="F25" i="56"/>
  <c r="I24" i="56"/>
  <c r="H24" i="56"/>
  <c r="G24" i="56"/>
  <c r="F24" i="56"/>
  <c r="I23" i="56"/>
  <c r="H23" i="56"/>
  <c r="G23" i="56"/>
  <c r="F23" i="56"/>
  <c r="I22" i="56"/>
  <c r="H22" i="56"/>
  <c r="G22" i="56"/>
  <c r="F22" i="56"/>
  <c r="I21" i="56"/>
  <c r="H21" i="56"/>
  <c r="G21" i="56"/>
  <c r="F21" i="56"/>
  <c r="I20" i="56"/>
  <c r="H20" i="56"/>
  <c r="G20" i="56"/>
  <c r="F20" i="56"/>
  <c r="I19" i="56"/>
  <c r="H19" i="56"/>
  <c r="G19" i="56"/>
  <c r="F19" i="56"/>
  <c r="I18" i="56"/>
  <c r="H18" i="56"/>
  <c r="G18" i="56"/>
  <c r="F18" i="56"/>
  <c r="I17" i="56"/>
  <c r="H17" i="56"/>
  <c r="G17" i="56"/>
  <c r="F17" i="56"/>
  <c r="I16" i="56"/>
  <c r="H16" i="56"/>
  <c r="G16" i="56"/>
  <c r="F16" i="56"/>
  <c r="I15" i="56"/>
  <c r="H15" i="56"/>
  <c r="G15" i="56"/>
  <c r="F15" i="56"/>
  <c r="I14" i="56"/>
  <c r="H14" i="56"/>
  <c r="G14" i="56"/>
  <c r="F14" i="56"/>
  <c r="I13" i="56"/>
  <c r="H13" i="56"/>
  <c r="G13" i="56"/>
  <c r="F13" i="56"/>
  <c r="I12" i="56"/>
  <c r="H12" i="56"/>
  <c r="G12" i="56"/>
  <c r="F12" i="56"/>
  <c r="I11" i="56"/>
  <c r="H11" i="56"/>
  <c r="G11" i="56"/>
  <c r="F11" i="56"/>
  <c r="I10" i="56"/>
  <c r="H10" i="56"/>
  <c r="G10" i="56"/>
  <c r="F10" i="56"/>
  <c r="I9" i="56"/>
  <c r="H9" i="56"/>
  <c r="G9" i="56"/>
  <c r="F9" i="56"/>
  <c r="I8" i="56"/>
  <c r="H8" i="56"/>
  <c r="G8" i="56"/>
  <c r="F8" i="56"/>
  <c r="I7" i="56"/>
  <c r="H7" i="56"/>
  <c r="G7" i="56"/>
  <c r="F7" i="56"/>
  <c r="I6" i="56"/>
  <c r="H6" i="56"/>
  <c r="G6" i="56"/>
  <c r="F6" i="56"/>
  <c r="I5" i="56"/>
  <c r="H5" i="56"/>
  <c r="G5" i="56"/>
  <c r="F5" i="56"/>
  <c r="I4" i="56"/>
  <c r="H4" i="56"/>
  <c r="G4" i="56"/>
  <c r="F4" i="56"/>
  <c r="I3" i="56"/>
  <c r="I38" i="56" s="1"/>
  <c r="H3" i="56"/>
  <c r="H38" i="56" s="1"/>
  <c r="G3" i="56"/>
  <c r="G38" i="56" s="1"/>
  <c r="F3" i="56"/>
  <c r="F38" i="56" s="1"/>
  <c r="J2" i="56"/>
  <c r="E48" i="55"/>
  <c r="G48" i="55" s="1"/>
  <c r="E49" i="55"/>
  <c r="G49" i="55" s="1"/>
  <c r="E50" i="55"/>
  <c r="H50" i="55" s="1"/>
  <c r="E51" i="55"/>
  <c r="I51" i="55" s="1"/>
  <c r="E52" i="55"/>
  <c r="E53" i="55"/>
  <c r="E54" i="55"/>
  <c r="H54" i="55" s="1"/>
  <c r="E55" i="55"/>
  <c r="E56" i="55"/>
  <c r="E57" i="55"/>
  <c r="E58" i="55"/>
  <c r="E59" i="55"/>
  <c r="I59" i="55" s="1"/>
  <c r="E60" i="55"/>
  <c r="F60" i="55" s="1"/>
  <c r="E61" i="55"/>
  <c r="E62" i="55"/>
  <c r="H62" i="55" s="1"/>
  <c r="E63" i="55"/>
  <c r="I63" i="55" s="1"/>
  <c r="E64" i="55"/>
  <c r="E65" i="55"/>
  <c r="E66" i="55"/>
  <c r="H66" i="55" s="1"/>
  <c r="E67" i="55"/>
  <c r="I67" i="55" s="1"/>
  <c r="E68" i="55"/>
  <c r="E69" i="55"/>
  <c r="E70" i="55"/>
  <c r="H70" i="55" s="1"/>
  <c r="E71" i="55"/>
  <c r="F71" i="55" s="1"/>
  <c r="E72" i="55"/>
  <c r="F72" i="55" s="1"/>
  <c r="E73" i="55"/>
  <c r="E74" i="55"/>
  <c r="H74" i="55" s="1"/>
  <c r="E75" i="55"/>
  <c r="F75" i="55" s="1"/>
  <c r="E76" i="55"/>
  <c r="E77" i="55"/>
  <c r="E78" i="55"/>
  <c r="H78" i="55" s="1"/>
  <c r="E79" i="55"/>
  <c r="I79" i="55" s="1"/>
  <c r="E80" i="55"/>
  <c r="E81" i="55"/>
  <c r="H81" i="55" s="1"/>
  <c r="H61" i="55"/>
  <c r="H65" i="55"/>
  <c r="H69" i="55"/>
  <c r="H73" i="55"/>
  <c r="H77" i="55"/>
  <c r="E47" i="55"/>
  <c r="H47" i="55" s="1"/>
  <c r="K82" i="55"/>
  <c r="G77" i="55"/>
  <c r="G73" i="55"/>
  <c r="G69" i="55"/>
  <c r="G65" i="55"/>
  <c r="H58" i="55"/>
  <c r="H57" i="55"/>
  <c r="G57" i="55"/>
  <c r="F57" i="55"/>
  <c r="I57" i="55"/>
  <c r="H53" i="55"/>
  <c r="G53" i="55"/>
  <c r="F53" i="55"/>
  <c r="I53" i="55"/>
  <c r="J46" i="55"/>
  <c r="E38" i="55"/>
  <c r="I37" i="55"/>
  <c r="H37" i="55"/>
  <c r="G37" i="55"/>
  <c r="F37" i="55"/>
  <c r="I36" i="55"/>
  <c r="H36" i="55"/>
  <c r="G36" i="55"/>
  <c r="F36" i="55"/>
  <c r="I35" i="55"/>
  <c r="H35" i="55"/>
  <c r="G35" i="55"/>
  <c r="F35" i="55"/>
  <c r="I34" i="55"/>
  <c r="H34" i="55"/>
  <c r="G34" i="55"/>
  <c r="F34" i="55"/>
  <c r="I33" i="55"/>
  <c r="H33" i="55"/>
  <c r="G33" i="55"/>
  <c r="F33" i="55"/>
  <c r="I32" i="55"/>
  <c r="H32" i="55"/>
  <c r="G32" i="55"/>
  <c r="F32" i="55"/>
  <c r="I31" i="55"/>
  <c r="H31" i="55"/>
  <c r="G31" i="55"/>
  <c r="F31" i="55"/>
  <c r="I30" i="55"/>
  <c r="H30" i="55"/>
  <c r="G30" i="55"/>
  <c r="F30" i="55"/>
  <c r="I29" i="55"/>
  <c r="H29" i="55"/>
  <c r="G29" i="55"/>
  <c r="F29" i="55"/>
  <c r="I28" i="55"/>
  <c r="H28" i="55"/>
  <c r="G28" i="55"/>
  <c r="F28" i="55"/>
  <c r="I27" i="55"/>
  <c r="H27" i="55"/>
  <c r="G27" i="55"/>
  <c r="F27" i="55"/>
  <c r="I26" i="55"/>
  <c r="H26" i="55"/>
  <c r="G26" i="55"/>
  <c r="F26" i="55"/>
  <c r="I25" i="55"/>
  <c r="H25" i="55"/>
  <c r="G25" i="55"/>
  <c r="F25" i="55"/>
  <c r="I24" i="55"/>
  <c r="H24" i="55"/>
  <c r="G24" i="55"/>
  <c r="F24" i="55"/>
  <c r="I23" i="55"/>
  <c r="H23" i="55"/>
  <c r="G23" i="55"/>
  <c r="F23" i="55"/>
  <c r="I22" i="55"/>
  <c r="H22" i="55"/>
  <c r="G22" i="55"/>
  <c r="F22" i="55"/>
  <c r="I21" i="55"/>
  <c r="H21" i="55"/>
  <c r="G21" i="55"/>
  <c r="F21" i="55"/>
  <c r="I20" i="55"/>
  <c r="H20" i="55"/>
  <c r="G20" i="55"/>
  <c r="F20" i="55"/>
  <c r="I19" i="55"/>
  <c r="H19" i="55"/>
  <c r="G19" i="55"/>
  <c r="F19" i="55"/>
  <c r="I18" i="55"/>
  <c r="H18" i="55"/>
  <c r="G18" i="55"/>
  <c r="F18" i="55"/>
  <c r="I17" i="55"/>
  <c r="H17" i="55"/>
  <c r="G17" i="55"/>
  <c r="F17" i="55"/>
  <c r="I16" i="55"/>
  <c r="H16" i="55"/>
  <c r="G16" i="55"/>
  <c r="F16" i="55"/>
  <c r="I15" i="55"/>
  <c r="H15" i="55"/>
  <c r="G15" i="55"/>
  <c r="F15" i="55"/>
  <c r="I14" i="55"/>
  <c r="H14" i="55"/>
  <c r="G14" i="55"/>
  <c r="F14" i="55"/>
  <c r="I13" i="55"/>
  <c r="H13" i="55"/>
  <c r="G13" i="55"/>
  <c r="F13" i="55"/>
  <c r="I12" i="55"/>
  <c r="H12" i="55"/>
  <c r="G12" i="55"/>
  <c r="F12" i="55"/>
  <c r="I11" i="55"/>
  <c r="H11" i="55"/>
  <c r="G11" i="55"/>
  <c r="F11" i="55"/>
  <c r="I10" i="55"/>
  <c r="H10" i="55"/>
  <c r="G10" i="55"/>
  <c r="F10" i="55"/>
  <c r="I9" i="55"/>
  <c r="H9" i="55"/>
  <c r="G9" i="55"/>
  <c r="F9" i="55"/>
  <c r="I8" i="55"/>
  <c r="H8" i="55"/>
  <c r="G8" i="55"/>
  <c r="F8" i="55"/>
  <c r="I7" i="55"/>
  <c r="H7" i="55"/>
  <c r="G7" i="55"/>
  <c r="F7" i="55"/>
  <c r="I6" i="55"/>
  <c r="H6" i="55"/>
  <c r="G6" i="55"/>
  <c r="F6" i="55"/>
  <c r="I5" i="55"/>
  <c r="H5" i="55"/>
  <c r="G5" i="55"/>
  <c r="F5" i="55"/>
  <c r="I4" i="55"/>
  <c r="H4" i="55"/>
  <c r="G4" i="55"/>
  <c r="F4" i="55"/>
  <c r="I3" i="55"/>
  <c r="I38" i="55" s="1"/>
  <c r="H3" i="55"/>
  <c r="H38" i="55" s="1"/>
  <c r="G3" i="55"/>
  <c r="G38" i="55" s="1"/>
  <c r="F3" i="55"/>
  <c r="J2" i="55"/>
  <c r="E48" i="54"/>
  <c r="G48" i="54" s="1"/>
  <c r="E49" i="54"/>
  <c r="E50" i="54"/>
  <c r="H50" i="54" s="1"/>
  <c r="E51" i="54"/>
  <c r="H51" i="54" s="1"/>
  <c r="E52" i="54"/>
  <c r="E53" i="54"/>
  <c r="H53" i="54" s="1"/>
  <c r="E54" i="54"/>
  <c r="E55" i="54"/>
  <c r="H55" i="54" s="1"/>
  <c r="E56" i="54"/>
  <c r="F56" i="54" s="1"/>
  <c r="E57" i="54"/>
  <c r="E58" i="54"/>
  <c r="H58" i="54" s="1"/>
  <c r="E59" i="54"/>
  <c r="F59" i="54" s="1"/>
  <c r="E60" i="54"/>
  <c r="F60" i="54" s="1"/>
  <c r="E61" i="54"/>
  <c r="E62" i="54"/>
  <c r="E63" i="54"/>
  <c r="F63" i="54" s="1"/>
  <c r="E64" i="54"/>
  <c r="E65" i="54"/>
  <c r="E66" i="54"/>
  <c r="H66" i="54" s="1"/>
  <c r="E67" i="54"/>
  <c r="I67" i="54" s="1"/>
  <c r="E68" i="54"/>
  <c r="E69" i="54"/>
  <c r="E70" i="54"/>
  <c r="H70" i="54" s="1"/>
  <c r="E71" i="54"/>
  <c r="I71" i="54" s="1"/>
  <c r="E72" i="54"/>
  <c r="F72" i="54" s="1"/>
  <c r="E73" i="54"/>
  <c r="H73" i="54" s="1"/>
  <c r="E74" i="54"/>
  <c r="E75" i="54"/>
  <c r="E76" i="54"/>
  <c r="G76" i="54" s="1"/>
  <c r="E77" i="54"/>
  <c r="H77" i="54" s="1"/>
  <c r="E78" i="54"/>
  <c r="H78" i="54" s="1"/>
  <c r="E79" i="54"/>
  <c r="I79" i="54" s="1"/>
  <c r="E80" i="54"/>
  <c r="H80" i="54" s="1"/>
  <c r="E81" i="54"/>
  <c r="I75" i="54"/>
  <c r="F64" i="54"/>
  <c r="F68" i="54"/>
  <c r="F76" i="54"/>
  <c r="E47" i="54"/>
  <c r="H47" i="54" s="1"/>
  <c r="K82" i="54"/>
  <c r="F80" i="54"/>
  <c r="G77" i="54"/>
  <c r="H74" i="54"/>
  <c r="G68" i="54"/>
  <c r="G64" i="54"/>
  <c r="H62" i="54"/>
  <c r="G60" i="54"/>
  <c r="G56" i="54"/>
  <c r="H54" i="54"/>
  <c r="G52" i="54"/>
  <c r="F52" i="54"/>
  <c r="J46" i="54"/>
  <c r="E38" i="54"/>
  <c r="I37" i="54"/>
  <c r="H37" i="54"/>
  <c r="G37" i="54"/>
  <c r="F37" i="54"/>
  <c r="I36" i="54"/>
  <c r="H36" i="54"/>
  <c r="G36" i="54"/>
  <c r="F36" i="54"/>
  <c r="I35" i="54"/>
  <c r="H35" i="54"/>
  <c r="G35" i="54"/>
  <c r="F35" i="54"/>
  <c r="I34" i="54"/>
  <c r="H34" i="54"/>
  <c r="G34" i="54"/>
  <c r="F34" i="54"/>
  <c r="I33" i="54"/>
  <c r="H33" i="54"/>
  <c r="G33" i="54"/>
  <c r="F33" i="54"/>
  <c r="I32" i="54"/>
  <c r="H32" i="54"/>
  <c r="G32" i="54"/>
  <c r="F32" i="54"/>
  <c r="I31" i="54"/>
  <c r="H31" i="54"/>
  <c r="G31" i="54"/>
  <c r="F31" i="54"/>
  <c r="I30" i="54"/>
  <c r="H30" i="54"/>
  <c r="G30" i="54"/>
  <c r="F30" i="54"/>
  <c r="I29" i="54"/>
  <c r="H29" i="54"/>
  <c r="G29" i="54"/>
  <c r="F29" i="54"/>
  <c r="I28" i="54"/>
  <c r="H28" i="54"/>
  <c r="G28" i="54"/>
  <c r="F28" i="54"/>
  <c r="I27" i="54"/>
  <c r="H27" i="54"/>
  <c r="G27" i="54"/>
  <c r="F27" i="54"/>
  <c r="I26" i="54"/>
  <c r="H26" i="54"/>
  <c r="G26" i="54"/>
  <c r="F26" i="54"/>
  <c r="I25" i="54"/>
  <c r="H25" i="54"/>
  <c r="G25" i="54"/>
  <c r="F25" i="54"/>
  <c r="I24" i="54"/>
  <c r="H24" i="54"/>
  <c r="G24" i="54"/>
  <c r="F24" i="54"/>
  <c r="I23" i="54"/>
  <c r="H23" i="54"/>
  <c r="G23" i="54"/>
  <c r="F23" i="54"/>
  <c r="I22" i="54"/>
  <c r="H22" i="54"/>
  <c r="G22" i="54"/>
  <c r="F22" i="54"/>
  <c r="I21" i="54"/>
  <c r="H21" i="54"/>
  <c r="G21" i="54"/>
  <c r="F21" i="54"/>
  <c r="I20" i="54"/>
  <c r="H20" i="54"/>
  <c r="G20" i="54"/>
  <c r="F20" i="54"/>
  <c r="I19" i="54"/>
  <c r="H19" i="54"/>
  <c r="G19" i="54"/>
  <c r="F19" i="54"/>
  <c r="I18" i="54"/>
  <c r="H18" i="54"/>
  <c r="G18" i="54"/>
  <c r="F18" i="54"/>
  <c r="I17" i="54"/>
  <c r="H17" i="54"/>
  <c r="G17" i="54"/>
  <c r="F17" i="54"/>
  <c r="I16" i="54"/>
  <c r="H16" i="54"/>
  <c r="G16" i="54"/>
  <c r="F16" i="54"/>
  <c r="I15" i="54"/>
  <c r="H15" i="54"/>
  <c r="G15" i="54"/>
  <c r="F15" i="54"/>
  <c r="I14" i="54"/>
  <c r="H14" i="54"/>
  <c r="G14" i="54"/>
  <c r="F14" i="54"/>
  <c r="I13" i="54"/>
  <c r="H13" i="54"/>
  <c r="G13" i="54"/>
  <c r="F13" i="54"/>
  <c r="I12" i="54"/>
  <c r="H12" i="54"/>
  <c r="G12" i="54"/>
  <c r="F12" i="54"/>
  <c r="I11" i="54"/>
  <c r="H11" i="54"/>
  <c r="G11" i="54"/>
  <c r="F11" i="54"/>
  <c r="I10" i="54"/>
  <c r="H10" i="54"/>
  <c r="G10" i="54"/>
  <c r="F10" i="54"/>
  <c r="I9" i="54"/>
  <c r="H9" i="54"/>
  <c r="G9" i="54"/>
  <c r="F9" i="54"/>
  <c r="I8" i="54"/>
  <c r="H8" i="54"/>
  <c r="G8" i="54"/>
  <c r="F8" i="54"/>
  <c r="I7" i="54"/>
  <c r="H7" i="54"/>
  <c r="G7" i="54"/>
  <c r="F7" i="54"/>
  <c r="I6" i="54"/>
  <c r="H6" i="54"/>
  <c r="G6" i="54"/>
  <c r="F6" i="54"/>
  <c r="I5" i="54"/>
  <c r="H5" i="54"/>
  <c r="G5" i="54"/>
  <c r="F5" i="54"/>
  <c r="I4" i="54"/>
  <c r="H4" i="54"/>
  <c r="G4" i="54"/>
  <c r="F4" i="54"/>
  <c r="I3" i="54"/>
  <c r="I38" i="54" s="1"/>
  <c r="H3" i="54"/>
  <c r="H38" i="54" s="1"/>
  <c r="G3" i="54"/>
  <c r="G38" i="54" s="1"/>
  <c r="F3" i="54"/>
  <c r="F38" i="54" s="1"/>
  <c r="J2" i="54"/>
  <c r="E48" i="53"/>
  <c r="G48" i="53" s="1"/>
  <c r="E49" i="53"/>
  <c r="H49" i="53" s="1"/>
  <c r="E50" i="53"/>
  <c r="H50" i="53" s="1"/>
  <c r="E51" i="53"/>
  <c r="I51" i="53" s="1"/>
  <c r="E52" i="53"/>
  <c r="E53" i="53"/>
  <c r="E54" i="53"/>
  <c r="H54" i="53" s="1"/>
  <c r="E55" i="53"/>
  <c r="F55" i="53" s="1"/>
  <c r="E56" i="53"/>
  <c r="E57" i="53"/>
  <c r="E58" i="53"/>
  <c r="H58" i="53" s="1"/>
  <c r="E59" i="53"/>
  <c r="F59" i="53" s="1"/>
  <c r="E60" i="53"/>
  <c r="G60" i="53" s="1"/>
  <c r="E61" i="53"/>
  <c r="H61" i="53" s="1"/>
  <c r="E62" i="53"/>
  <c r="H62" i="53" s="1"/>
  <c r="E63" i="53"/>
  <c r="I63" i="53" s="1"/>
  <c r="E64" i="53"/>
  <c r="F64" i="53" s="1"/>
  <c r="E65" i="53"/>
  <c r="E66" i="53"/>
  <c r="E67" i="53"/>
  <c r="I67" i="53" s="1"/>
  <c r="E68" i="53"/>
  <c r="E69" i="53"/>
  <c r="G69" i="53" s="1"/>
  <c r="E70" i="53"/>
  <c r="H70" i="53" s="1"/>
  <c r="E71" i="53"/>
  <c r="F71" i="53" s="1"/>
  <c r="E72" i="53"/>
  <c r="G72" i="53" s="1"/>
  <c r="E73" i="53"/>
  <c r="H73" i="53" s="1"/>
  <c r="E74" i="53"/>
  <c r="H74" i="53" s="1"/>
  <c r="E75" i="53"/>
  <c r="F75" i="53" s="1"/>
  <c r="E76" i="53"/>
  <c r="G76" i="53" s="1"/>
  <c r="E77" i="53"/>
  <c r="H77" i="53" s="1"/>
  <c r="E78" i="53"/>
  <c r="E79" i="53"/>
  <c r="I79" i="53" s="1"/>
  <c r="E80" i="53"/>
  <c r="H80" i="53" s="1"/>
  <c r="E81" i="53"/>
  <c r="H81" i="53" s="1"/>
  <c r="I75" i="53"/>
  <c r="E47" i="53"/>
  <c r="G47" i="53" s="1"/>
  <c r="K82" i="53"/>
  <c r="H78" i="53"/>
  <c r="G77" i="53"/>
  <c r="F72" i="53"/>
  <c r="H69" i="53"/>
  <c r="G68" i="53"/>
  <c r="F68" i="53"/>
  <c r="H66" i="53"/>
  <c r="G64" i="53"/>
  <c r="G61" i="53"/>
  <c r="F60" i="53"/>
  <c r="G56" i="53"/>
  <c r="F56" i="53"/>
  <c r="G52" i="53"/>
  <c r="F52" i="53"/>
  <c r="F51" i="53"/>
  <c r="J46" i="53"/>
  <c r="E38" i="53"/>
  <c r="I37" i="53"/>
  <c r="H37" i="53"/>
  <c r="G37" i="53"/>
  <c r="F37" i="53"/>
  <c r="I36" i="53"/>
  <c r="H36" i="53"/>
  <c r="G36" i="53"/>
  <c r="F36" i="53"/>
  <c r="I35" i="53"/>
  <c r="H35" i="53"/>
  <c r="G35" i="53"/>
  <c r="F35" i="53"/>
  <c r="I34" i="53"/>
  <c r="H34" i="53"/>
  <c r="G34" i="53"/>
  <c r="F34" i="53"/>
  <c r="I33" i="53"/>
  <c r="H33" i="53"/>
  <c r="G33" i="53"/>
  <c r="F33" i="53"/>
  <c r="I32" i="53"/>
  <c r="H32" i="53"/>
  <c r="G32" i="53"/>
  <c r="F32" i="53"/>
  <c r="I31" i="53"/>
  <c r="H31" i="53"/>
  <c r="G31" i="53"/>
  <c r="F31" i="53"/>
  <c r="I30" i="53"/>
  <c r="H30" i="53"/>
  <c r="G30" i="53"/>
  <c r="F30" i="53"/>
  <c r="I29" i="53"/>
  <c r="H29" i="53"/>
  <c r="G29" i="53"/>
  <c r="F29" i="53"/>
  <c r="I28" i="53"/>
  <c r="H28" i="53"/>
  <c r="G28" i="53"/>
  <c r="F28" i="53"/>
  <c r="I27" i="53"/>
  <c r="H27" i="53"/>
  <c r="G27" i="53"/>
  <c r="F27" i="53"/>
  <c r="I26" i="53"/>
  <c r="H26" i="53"/>
  <c r="G26" i="53"/>
  <c r="F26" i="53"/>
  <c r="I25" i="53"/>
  <c r="H25" i="53"/>
  <c r="G25" i="53"/>
  <c r="F25" i="53"/>
  <c r="I24" i="53"/>
  <c r="H24" i="53"/>
  <c r="G24" i="53"/>
  <c r="F24" i="53"/>
  <c r="I23" i="53"/>
  <c r="H23" i="53"/>
  <c r="G23" i="53"/>
  <c r="F23" i="53"/>
  <c r="I22" i="53"/>
  <c r="H22" i="53"/>
  <c r="G22" i="53"/>
  <c r="F22" i="53"/>
  <c r="I21" i="53"/>
  <c r="H21" i="53"/>
  <c r="G21" i="53"/>
  <c r="F21" i="53"/>
  <c r="I20" i="53"/>
  <c r="H20" i="53"/>
  <c r="G20" i="53"/>
  <c r="F20" i="53"/>
  <c r="I19" i="53"/>
  <c r="H19" i="53"/>
  <c r="G19" i="53"/>
  <c r="F19" i="53"/>
  <c r="I18" i="53"/>
  <c r="H18" i="53"/>
  <c r="G18" i="53"/>
  <c r="F18" i="53"/>
  <c r="I17" i="53"/>
  <c r="H17" i="53"/>
  <c r="G17" i="53"/>
  <c r="F17" i="53"/>
  <c r="I16" i="53"/>
  <c r="H16" i="53"/>
  <c r="G16" i="53"/>
  <c r="F16" i="53"/>
  <c r="I15" i="53"/>
  <c r="H15" i="53"/>
  <c r="G15" i="53"/>
  <c r="F15" i="53"/>
  <c r="I14" i="53"/>
  <c r="H14" i="53"/>
  <c r="G14" i="53"/>
  <c r="F14" i="53"/>
  <c r="I13" i="53"/>
  <c r="H13" i="53"/>
  <c r="G13" i="53"/>
  <c r="F13" i="53"/>
  <c r="I12" i="53"/>
  <c r="H12" i="53"/>
  <c r="G12" i="53"/>
  <c r="F12" i="53"/>
  <c r="I11" i="53"/>
  <c r="H11" i="53"/>
  <c r="G11" i="53"/>
  <c r="F11" i="53"/>
  <c r="I10" i="53"/>
  <c r="H10" i="53"/>
  <c r="G10" i="53"/>
  <c r="F10" i="53"/>
  <c r="I9" i="53"/>
  <c r="H9" i="53"/>
  <c r="G9" i="53"/>
  <c r="F9" i="53"/>
  <c r="I8" i="53"/>
  <c r="H8" i="53"/>
  <c r="G8" i="53"/>
  <c r="F8" i="53"/>
  <c r="I7" i="53"/>
  <c r="H7" i="53"/>
  <c r="G7" i="53"/>
  <c r="F7" i="53"/>
  <c r="I6" i="53"/>
  <c r="H6" i="53"/>
  <c r="G6" i="53"/>
  <c r="F6" i="53"/>
  <c r="I5" i="53"/>
  <c r="H5" i="53"/>
  <c r="G5" i="53"/>
  <c r="F5" i="53"/>
  <c r="I4" i="53"/>
  <c r="H4" i="53"/>
  <c r="G4" i="53"/>
  <c r="F4" i="53"/>
  <c r="I3" i="53"/>
  <c r="I38" i="53" s="1"/>
  <c r="H3" i="53"/>
  <c r="H38" i="53" s="1"/>
  <c r="G3" i="53"/>
  <c r="F3" i="53"/>
  <c r="J2" i="53"/>
  <c r="E48" i="52"/>
  <c r="G48" i="52" s="1"/>
  <c r="E49" i="52"/>
  <c r="G49" i="52" s="1"/>
  <c r="E50" i="52"/>
  <c r="H50" i="52" s="1"/>
  <c r="E51" i="52"/>
  <c r="F51" i="52" s="1"/>
  <c r="E52" i="52"/>
  <c r="G52" i="52" s="1"/>
  <c r="E53" i="52"/>
  <c r="H53" i="52" s="1"/>
  <c r="E54" i="52"/>
  <c r="H54" i="52" s="1"/>
  <c r="E55" i="52"/>
  <c r="E56" i="52"/>
  <c r="E57" i="52"/>
  <c r="E58" i="52"/>
  <c r="H58" i="52" s="1"/>
  <c r="E59" i="52"/>
  <c r="H59" i="52" s="1"/>
  <c r="E60" i="52"/>
  <c r="E61" i="52"/>
  <c r="G61" i="52" s="1"/>
  <c r="E62" i="52"/>
  <c r="H62" i="52" s="1"/>
  <c r="E63" i="52"/>
  <c r="I63" i="52" s="1"/>
  <c r="E64" i="52"/>
  <c r="F64" i="52" s="1"/>
  <c r="E65" i="52"/>
  <c r="E66" i="52"/>
  <c r="H66" i="52" s="1"/>
  <c r="E67" i="52"/>
  <c r="F67" i="52" s="1"/>
  <c r="E68" i="52"/>
  <c r="H68" i="52" s="1"/>
  <c r="E69" i="52"/>
  <c r="H69" i="52" s="1"/>
  <c r="E70" i="52"/>
  <c r="H70" i="52" s="1"/>
  <c r="E71" i="52"/>
  <c r="E72" i="52"/>
  <c r="H72" i="52" s="1"/>
  <c r="E73" i="52"/>
  <c r="H73" i="52" s="1"/>
  <c r="E74" i="52"/>
  <c r="H74" i="52" s="1"/>
  <c r="E75" i="52"/>
  <c r="F75" i="52" s="1"/>
  <c r="E76" i="52"/>
  <c r="E77" i="52"/>
  <c r="H77" i="52" s="1"/>
  <c r="E78" i="52"/>
  <c r="H78" i="52" s="1"/>
  <c r="E79" i="52"/>
  <c r="G79" i="52" s="1"/>
  <c r="E80" i="52"/>
  <c r="E81" i="52"/>
  <c r="H81" i="52" s="1"/>
  <c r="F55" i="52"/>
  <c r="I71" i="52"/>
  <c r="I55" i="52"/>
  <c r="E47" i="52"/>
  <c r="K82" i="52"/>
  <c r="G77" i="52"/>
  <c r="G73" i="52"/>
  <c r="G69" i="52"/>
  <c r="G68" i="52"/>
  <c r="G67" i="52"/>
  <c r="H61" i="52"/>
  <c r="H57" i="52"/>
  <c r="G57" i="52"/>
  <c r="J46" i="52"/>
  <c r="E38" i="52"/>
  <c r="I37" i="52"/>
  <c r="H37" i="52"/>
  <c r="G37" i="52"/>
  <c r="F37" i="52"/>
  <c r="I36" i="52"/>
  <c r="H36" i="52"/>
  <c r="G36" i="52"/>
  <c r="F36" i="52"/>
  <c r="I35" i="52"/>
  <c r="H35" i="52"/>
  <c r="G35" i="52"/>
  <c r="F35" i="52"/>
  <c r="I34" i="52"/>
  <c r="H34" i="52"/>
  <c r="G34" i="52"/>
  <c r="F34" i="52"/>
  <c r="I33" i="52"/>
  <c r="H33" i="52"/>
  <c r="G33" i="52"/>
  <c r="F33" i="52"/>
  <c r="I32" i="52"/>
  <c r="H32" i="52"/>
  <c r="G32" i="52"/>
  <c r="F32" i="52"/>
  <c r="I31" i="52"/>
  <c r="H31" i="52"/>
  <c r="G31" i="52"/>
  <c r="F31" i="52"/>
  <c r="I30" i="52"/>
  <c r="H30" i="52"/>
  <c r="G30" i="52"/>
  <c r="F30" i="52"/>
  <c r="I29" i="52"/>
  <c r="H29" i="52"/>
  <c r="G29" i="52"/>
  <c r="F29" i="52"/>
  <c r="I28" i="52"/>
  <c r="H28" i="52"/>
  <c r="G28" i="52"/>
  <c r="F28" i="52"/>
  <c r="I27" i="52"/>
  <c r="H27" i="52"/>
  <c r="G27" i="52"/>
  <c r="F27" i="52"/>
  <c r="I26" i="52"/>
  <c r="H26" i="52"/>
  <c r="G26" i="52"/>
  <c r="F26" i="52"/>
  <c r="I25" i="52"/>
  <c r="H25" i="52"/>
  <c r="G25" i="52"/>
  <c r="F25" i="52"/>
  <c r="I24" i="52"/>
  <c r="H24" i="52"/>
  <c r="G24" i="52"/>
  <c r="F24" i="52"/>
  <c r="I23" i="52"/>
  <c r="H23" i="52"/>
  <c r="G23" i="52"/>
  <c r="F23" i="52"/>
  <c r="I22" i="52"/>
  <c r="H22" i="52"/>
  <c r="G22" i="52"/>
  <c r="F22" i="52"/>
  <c r="I21" i="52"/>
  <c r="H21" i="52"/>
  <c r="G21" i="52"/>
  <c r="F21" i="52"/>
  <c r="I20" i="52"/>
  <c r="H20" i="52"/>
  <c r="G20" i="52"/>
  <c r="F20" i="52"/>
  <c r="I19" i="52"/>
  <c r="H19" i="52"/>
  <c r="G19" i="52"/>
  <c r="F19" i="52"/>
  <c r="I18" i="52"/>
  <c r="H18" i="52"/>
  <c r="G18" i="52"/>
  <c r="F18" i="52"/>
  <c r="I17" i="52"/>
  <c r="H17" i="52"/>
  <c r="G17" i="52"/>
  <c r="F17" i="52"/>
  <c r="I16" i="52"/>
  <c r="H16" i="52"/>
  <c r="G16" i="52"/>
  <c r="F16" i="52"/>
  <c r="I15" i="52"/>
  <c r="H15" i="52"/>
  <c r="G15" i="52"/>
  <c r="F15" i="52"/>
  <c r="I14" i="52"/>
  <c r="H14" i="52"/>
  <c r="G14" i="52"/>
  <c r="F14" i="52"/>
  <c r="I13" i="52"/>
  <c r="H13" i="52"/>
  <c r="G13" i="52"/>
  <c r="F13" i="52"/>
  <c r="I12" i="52"/>
  <c r="H12" i="52"/>
  <c r="G12" i="52"/>
  <c r="F12" i="52"/>
  <c r="I11" i="52"/>
  <c r="H11" i="52"/>
  <c r="G11" i="52"/>
  <c r="F11" i="52"/>
  <c r="I10" i="52"/>
  <c r="H10" i="52"/>
  <c r="G10" i="52"/>
  <c r="F10" i="52"/>
  <c r="I9" i="52"/>
  <c r="H9" i="52"/>
  <c r="G9" i="52"/>
  <c r="F9" i="52"/>
  <c r="I8" i="52"/>
  <c r="H8" i="52"/>
  <c r="G8" i="52"/>
  <c r="F8" i="52"/>
  <c r="I7" i="52"/>
  <c r="H7" i="52"/>
  <c r="G7" i="52"/>
  <c r="F7" i="52"/>
  <c r="I6" i="52"/>
  <c r="H6" i="52"/>
  <c r="G6" i="52"/>
  <c r="F6" i="52"/>
  <c r="I5" i="52"/>
  <c r="H5" i="52"/>
  <c r="G5" i="52"/>
  <c r="F5" i="52"/>
  <c r="I4" i="52"/>
  <c r="H4" i="52"/>
  <c r="G4" i="52"/>
  <c r="F4" i="52"/>
  <c r="I3" i="52"/>
  <c r="I38" i="52" s="1"/>
  <c r="H3" i="52"/>
  <c r="H38" i="52" s="1"/>
  <c r="G3" i="52"/>
  <c r="G38" i="52" s="1"/>
  <c r="F3" i="52"/>
  <c r="F38" i="52" s="1"/>
  <c r="J2" i="52"/>
  <c r="E48" i="51"/>
  <c r="G48" i="51" s="1"/>
  <c r="E49" i="51"/>
  <c r="G49" i="51" s="1"/>
  <c r="E50" i="51"/>
  <c r="E51" i="51"/>
  <c r="G51" i="51" s="1"/>
  <c r="E52" i="51"/>
  <c r="E53" i="51"/>
  <c r="E54" i="51"/>
  <c r="H54" i="51" s="1"/>
  <c r="E55" i="51"/>
  <c r="I55" i="51" s="1"/>
  <c r="E56" i="51"/>
  <c r="H56" i="51" s="1"/>
  <c r="E57" i="51"/>
  <c r="G57" i="51" s="1"/>
  <c r="E58" i="51"/>
  <c r="E59" i="51"/>
  <c r="G59" i="51" s="1"/>
  <c r="E60" i="51"/>
  <c r="H60" i="51" s="1"/>
  <c r="E61" i="51"/>
  <c r="H61" i="51" s="1"/>
  <c r="E62" i="51"/>
  <c r="E63" i="51"/>
  <c r="H63" i="51" s="1"/>
  <c r="E64" i="51"/>
  <c r="E65" i="51"/>
  <c r="E66" i="51"/>
  <c r="H66" i="51" s="1"/>
  <c r="E67" i="51"/>
  <c r="G67" i="51" s="1"/>
  <c r="E68" i="51"/>
  <c r="H68" i="51" s="1"/>
  <c r="E69" i="51"/>
  <c r="E70" i="51"/>
  <c r="H70" i="51" s="1"/>
  <c r="E71" i="51"/>
  <c r="I71" i="51" s="1"/>
  <c r="E72" i="51"/>
  <c r="E73" i="51"/>
  <c r="E74" i="51"/>
  <c r="E75" i="51"/>
  <c r="F75" i="51" s="1"/>
  <c r="E76" i="51"/>
  <c r="E77" i="51"/>
  <c r="H77" i="51" s="1"/>
  <c r="E78" i="51"/>
  <c r="H78" i="51" s="1"/>
  <c r="E79" i="51"/>
  <c r="H79" i="51" s="1"/>
  <c r="E80" i="51"/>
  <c r="F80" i="51" s="1"/>
  <c r="E81" i="51"/>
  <c r="H81" i="51" s="1"/>
  <c r="H58" i="51"/>
  <c r="H74" i="51"/>
  <c r="E47" i="51"/>
  <c r="F47" i="51" s="1"/>
  <c r="K82" i="51"/>
  <c r="F76" i="51"/>
  <c r="H72" i="51"/>
  <c r="F64" i="51"/>
  <c r="H62" i="51"/>
  <c r="G61" i="51"/>
  <c r="F60" i="51"/>
  <c r="H57" i="51"/>
  <c r="F52" i="51"/>
  <c r="H50" i="51"/>
  <c r="J46" i="51"/>
  <c r="E38" i="51"/>
  <c r="I37" i="51"/>
  <c r="H37" i="51"/>
  <c r="G37" i="51"/>
  <c r="F37" i="51"/>
  <c r="I36" i="51"/>
  <c r="H36" i="51"/>
  <c r="G36" i="51"/>
  <c r="F36" i="51"/>
  <c r="I35" i="51"/>
  <c r="H35" i="51"/>
  <c r="G35" i="51"/>
  <c r="F35" i="51"/>
  <c r="I34" i="51"/>
  <c r="H34" i="51"/>
  <c r="G34" i="51"/>
  <c r="F34" i="51"/>
  <c r="I33" i="51"/>
  <c r="H33" i="51"/>
  <c r="G33" i="51"/>
  <c r="F33" i="51"/>
  <c r="I32" i="51"/>
  <c r="H32" i="51"/>
  <c r="G32" i="51"/>
  <c r="F32" i="51"/>
  <c r="I31" i="51"/>
  <c r="H31" i="51"/>
  <c r="G31" i="51"/>
  <c r="F31" i="51"/>
  <c r="I30" i="51"/>
  <c r="H30" i="51"/>
  <c r="G30" i="51"/>
  <c r="F30" i="51"/>
  <c r="I29" i="51"/>
  <c r="H29" i="51"/>
  <c r="G29" i="51"/>
  <c r="F29" i="51"/>
  <c r="I28" i="51"/>
  <c r="H28" i="51"/>
  <c r="G28" i="51"/>
  <c r="F28" i="51"/>
  <c r="I27" i="51"/>
  <c r="H27" i="51"/>
  <c r="G27" i="51"/>
  <c r="F27" i="51"/>
  <c r="I26" i="51"/>
  <c r="H26" i="51"/>
  <c r="G26" i="51"/>
  <c r="F26" i="51"/>
  <c r="I25" i="51"/>
  <c r="H25" i="51"/>
  <c r="G25" i="51"/>
  <c r="F25" i="51"/>
  <c r="I24" i="51"/>
  <c r="H24" i="51"/>
  <c r="G24" i="51"/>
  <c r="F24" i="51"/>
  <c r="I23" i="51"/>
  <c r="H23" i="51"/>
  <c r="G23" i="51"/>
  <c r="F23" i="51"/>
  <c r="I22" i="51"/>
  <c r="H22" i="51"/>
  <c r="G22" i="51"/>
  <c r="F22" i="51"/>
  <c r="I21" i="51"/>
  <c r="H21" i="51"/>
  <c r="G21" i="51"/>
  <c r="F21" i="51"/>
  <c r="I20" i="51"/>
  <c r="H20" i="51"/>
  <c r="G20" i="51"/>
  <c r="F20" i="51"/>
  <c r="I19" i="51"/>
  <c r="H19" i="51"/>
  <c r="G19" i="51"/>
  <c r="F19" i="51"/>
  <c r="I18" i="51"/>
  <c r="H18" i="51"/>
  <c r="G18" i="51"/>
  <c r="F18" i="51"/>
  <c r="I17" i="51"/>
  <c r="H17" i="51"/>
  <c r="G17" i="51"/>
  <c r="F17" i="51"/>
  <c r="I16" i="51"/>
  <c r="H16" i="51"/>
  <c r="G16" i="51"/>
  <c r="F16" i="51"/>
  <c r="I15" i="51"/>
  <c r="H15" i="51"/>
  <c r="G15" i="51"/>
  <c r="F15" i="51"/>
  <c r="I14" i="51"/>
  <c r="H14" i="51"/>
  <c r="G14" i="51"/>
  <c r="F14" i="51"/>
  <c r="I13" i="51"/>
  <c r="H13" i="51"/>
  <c r="G13" i="51"/>
  <c r="F13" i="51"/>
  <c r="I12" i="51"/>
  <c r="H12" i="51"/>
  <c r="G12" i="51"/>
  <c r="F12" i="51"/>
  <c r="I11" i="51"/>
  <c r="H11" i="51"/>
  <c r="G11" i="51"/>
  <c r="F11" i="51"/>
  <c r="I10" i="51"/>
  <c r="H10" i="51"/>
  <c r="G10" i="51"/>
  <c r="F10" i="51"/>
  <c r="I9" i="51"/>
  <c r="H9" i="51"/>
  <c r="G9" i="51"/>
  <c r="F9" i="51"/>
  <c r="I8" i="51"/>
  <c r="H8" i="51"/>
  <c r="G8" i="51"/>
  <c r="F8" i="51"/>
  <c r="I7" i="51"/>
  <c r="H7" i="51"/>
  <c r="G7" i="51"/>
  <c r="F7" i="51"/>
  <c r="I6" i="51"/>
  <c r="H6" i="51"/>
  <c r="G6" i="51"/>
  <c r="F6" i="51"/>
  <c r="I5" i="51"/>
  <c r="H5" i="51"/>
  <c r="G5" i="51"/>
  <c r="F5" i="51"/>
  <c r="I4" i="51"/>
  <c r="H4" i="51"/>
  <c r="G4" i="51"/>
  <c r="F4" i="51"/>
  <c r="I3" i="51"/>
  <c r="I38" i="51" s="1"/>
  <c r="H3" i="51"/>
  <c r="H38" i="51" s="1"/>
  <c r="G3" i="51"/>
  <c r="G38" i="51" s="1"/>
  <c r="F3" i="51"/>
  <c r="F38" i="51" s="1"/>
  <c r="J2" i="51"/>
  <c r="E48" i="50"/>
  <c r="H48" i="50" s="1"/>
  <c r="E49" i="50"/>
  <c r="H49" i="50" s="1"/>
  <c r="E50" i="50"/>
  <c r="H50" i="50" s="1"/>
  <c r="E51" i="50"/>
  <c r="I51" i="50" s="1"/>
  <c r="E52" i="50"/>
  <c r="E53" i="50"/>
  <c r="E54" i="50"/>
  <c r="H54" i="50" s="1"/>
  <c r="E55" i="50"/>
  <c r="G55" i="50" s="1"/>
  <c r="E56" i="50"/>
  <c r="E57" i="50"/>
  <c r="E58" i="50"/>
  <c r="E59" i="50"/>
  <c r="F59" i="50" s="1"/>
  <c r="E60" i="50"/>
  <c r="E61" i="50"/>
  <c r="E62" i="50"/>
  <c r="H62" i="50" s="1"/>
  <c r="E63" i="50"/>
  <c r="G63" i="50" s="1"/>
  <c r="E64" i="50"/>
  <c r="E65" i="50"/>
  <c r="E66" i="50"/>
  <c r="H66" i="50" s="1"/>
  <c r="E67" i="50"/>
  <c r="I67" i="50" s="1"/>
  <c r="E68" i="50"/>
  <c r="E69" i="50"/>
  <c r="E70" i="50"/>
  <c r="H70" i="50" s="1"/>
  <c r="E71" i="50"/>
  <c r="E72" i="50"/>
  <c r="E73" i="50"/>
  <c r="E74" i="50"/>
  <c r="H74" i="50" s="1"/>
  <c r="E75" i="50"/>
  <c r="I75" i="50" s="1"/>
  <c r="E76" i="50"/>
  <c r="E77" i="50"/>
  <c r="E78" i="50"/>
  <c r="H78" i="50" s="1"/>
  <c r="E79" i="50"/>
  <c r="I79" i="50" s="1"/>
  <c r="E80" i="50"/>
  <c r="H80" i="50" s="1"/>
  <c r="E81" i="50"/>
  <c r="G81" i="50" s="1"/>
  <c r="H58" i="50"/>
  <c r="I59" i="50"/>
  <c r="G71" i="50"/>
  <c r="E47" i="50"/>
  <c r="H47" i="50" s="1"/>
  <c r="K82" i="50"/>
  <c r="H77" i="50"/>
  <c r="G77" i="50"/>
  <c r="H73" i="50"/>
  <c r="G73" i="50"/>
  <c r="H71" i="50"/>
  <c r="H69" i="50"/>
  <c r="G69" i="50"/>
  <c r="H65" i="50"/>
  <c r="G65" i="50"/>
  <c r="H61" i="50"/>
  <c r="G61" i="50"/>
  <c r="H60" i="50"/>
  <c r="H57" i="50"/>
  <c r="G57" i="50"/>
  <c r="F56" i="50"/>
  <c r="H53" i="50"/>
  <c r="G53" i="50"/>
  <c r="J46" i="50"/>
  <c r="E38" i="50"/>
  <c r="I37" i="50"/>
  <c r="H37" i="50"/>
  <c r="G37" i="50"/>
  <c r="F37" i="50"/>
  <c r="J37" i="50" s="1"/>
  <c r="I36" i="50"/>
  <c r="H36" i="50"/>
  <c r="G36" i="50"/>
  <c r="F36" i="50"/>
  <c r="J36" i="50" s="1"/>
  <c r="I35" i="50"/>
  <c r="H35" i="50"/>
  <c r="G35" i="50"/>
  <c r="F35" i="50"/>
  <c r="J35" i="50" s="1"/>
  <c r="I34" i="50"/>
  <c r="H34" i="50"/>
  <c r="G34" i="50"/>
  <c r="F34" i="50"/>
  <c r="J34" i="50" s="1"/>
  <c r="I33" i="50"/>
  <c r="H33" i="50"/>
  <c r="G33" i="50"/>
  <c r="F33" i="50"/>
  <c r="J33" i="50" s="1"/>
  <c r="I32" i="50"/>
  <c r="H32" i="50"/>
  <c r="G32" i="50"/>
  <c r="F32" i="50"/>
  <c r="J32" i="50" s="1"/>
  <c r="I31" i="50"/>
  <c r="H31" i="50"/>
  <c r="G31" i="50"/>
  <c r="F31" i="50"/>
  <c r="J31" i="50" s="1"/>
  <c r="I30" i="50"/>
  <c r="H30" i="50"/>
  <c r="G30" i="50"/>
  <c r="F30" i="50"/>
  <c r="I29" i="50"/>
  <c r="H29" i="50"/>
  <c r="G29" i="50"/>
  <c r="F29" i="50"/>
  <c r="I28" i="50"/>
  <c r="H28" i="50"/>
  <c r="G28" i="50"/>
  <c r="F28" i="50"/>
  <c r="I27" i="50"/>
  <c r="H27" i="50"/>
  <c r="G27" i="50"/>
  <c r="F27" i="50"/>
  <c r="I26" i="50"/>
  <c r="H26" i="50"/>
  <c r="G26" i="50"/>
  <c r="F26" i="50"/>
  <c r="I25" i="50"/>
  <c r="H25" i="50"/>
  <c r="G25" i="50"/>
  <c r="F25" i="50"/>
  <c r="I24" i="50"/>
  <c r="H24" i="50"/>
  <c r="G24" i="50"/>
  <c r="F24" i="50"/>
  <c r="I23" i="50"/>
  <c r="H23" i="50"/>
  <c r="G23" i="50"/>
  <c r="F23" i="50"/>
  <c r="I22" i="50"/>
  <c r="H22" i="50"/>
  <c r="G22" i="50"/>
  <c r="F22" i="50"/>
  <c r="I21" i="50"/>
  <c r="H21" i="50"/>
  <c r="G21" i="50"/>
  <c r="F21" i="50"/>
  <c r="I20" i="50"/>
  <c r="H20" i="50"/>
  <c r="G20" i="50"/>
  <c r="F20" i="50"/>
  <c r="I19" i="50"/>
  <c r="H19" i="50"/>
  <c r="G19" i="50"/>
  <c r="F19" i="50"/>
  <c r="I18" i="50"/>
  <c r="H18" i="50"/>
  <c r="G18" i="50"/>
  <c r="F18" i="50"/>
  <c r="I17" i="50"/>
  <c r="H17" i="50"/>
  <c r="G17" i="50"/>
  <c r="F17" i="50"/>
  <c r="I16" i="50"/>
  <c r="H16" i="50"/>
  <c r="G16" i="50"/>
  <c r="F16" i="50"/>
  <c r="I15" i="50"/>
  <c r="H15" i="50"/>
  <c r="G15" i="50"/>
  <c r="F15" i="50"/>
  <c r="I14" i="50"/>
  <c r="H14" i="50"/>
  <c r="G14" i="50"/>
  <c r="F14" i="50"/>
  <c r="I13" i="50"/>
  <c r="H13" i="50"/>
  <c r="G13" i="50"/>
  <c r="F13" i="50"/>
  <c r="I12" i="50"/>
  <c r="H12" i="50"/>
  <c r="G12" i="50"/>
  <c r="F12" i="50"/>
  <c r="I11" i="50"/>
  <c r="H11" i="50"/>
  <c r="G11" i="50"/>
  <c r="F11" i="50"/>
  <c r="I10" i="50"/>
  <c r="H10" i="50"/>
  <c r="G10" i="50"/>
  <c r="F10" i="50"/>
  <c r="I9" i="50"/>
  <c r="H9" i="50"/>
  <c r="G9" i="50"/>
  <c r="F9" i="50"/>
  <c r="I8" i="50"/>
  <c r="H8" i="50"/>
  <c r="G8" i="50"/>
  <c r="F8" i="50"/>
  <c r="I7" i="50"/>
  <c r="H7" i="50"/>
  <c r="G7" i="50"/>
  <c r="F7" i="50"/>
  <c r="I6" i="50"/>
  <c r="H6" i="50"/>
  <c r="G6" i="50"/>
  <c r="F6" i="50"/>
  <c r="I5" i="50"/>
  <c r="H5" i="50"/>
  <c r="G5" i="50"/>
  <c r="F5" i="50"/>
  <c r="I4" i="50"/>
  <c r="H4" i="50"/>
  <c r="G4" i="50"/>
  <c r="F4" i="50"/>
  <c r="I3" i="50"/>
  <c r="I38" i="50" s="1"/>
  <c r="H3" i="50"/>
  <c r="H38" i="50" s="1"/>
  <c r="G3" i="50"/>
  <c r="G38" i="50" s="1"/>
  <c r="F3" i="50"/>
  <c r="J2" i="50"/>
  <c r="E48" i="49"/>
  <c r="G48" i="49" s="1"/>
  <c r="E49" i="49"/>
  <c r="F49" i="49" s="1"/>
  <c r="E50" i="49"/>
  <c r="H50" i="49" s="1"/>
  <c r="E51" i="49"/>
  <c r="H51" i="49" s="1"/>
  <c r="E52" i="49"/>
  <c r="G52" i="49" s="1"/>
  <c r="E53" i="49"/>
  <c r="F53" i="49" s="1"/>
  <c r="E54" i="49"/>
  <c r="E55" i="49"/>
  <c r="E56" i="49"/>
  <c r="G56" i="49" s="1"/>
  <c r="E57" i="49"/>
  <c r="F57" i="49" s="1"/>
  <c r="E58" i="49"/>
  <c r="H58" i="49" s="1"/>
  <c r="E59" i="49"/>
  <c r="I59" i="49" s="1"/>
  <c r="E60" i="49"/>
  <c r="G60" i="49" s="1"/>
  <c r="E61" i="49"/>
  <c r="G61" i="49" s="1"/>
  <c r="E62" i="49"/>
  <c r="H62" i="49" s="1"/>
  <c r="E63" i="49"/>
  <c r="E64" i="49"/>
  <c r="G64" i="49" s="1"/>
  <c r="E65" i="49"/>
  <c r="H65" i="49" s="1"/>
  <c r="E66" i="49"/>
  <c r="E67" i="49"/>
  <c r="F67" i="49" s="1"/>
  <c r="E68" i="49"/>
  <c r="G68" i="49" s="1"/>
  <c r="E69" i="49"/>
  <c r="G69" i="49" s="1"/>
  <c r="E70" i="49"/>
  <c r="H70" i="49" s="1"/>
  <c r="E71" i="49"/>
  <c r="E72" i="49"/>
  <c r="E73" i="49"/>
  <c r="G73" i="49" s="1"/>
  <c r="E74" i="49"/>
  <c r="E75" i="49"/>
  <c r="I75" i="49" s="1"/>
  <c r="E76" i="49"/>
  <c r="E77" i="49"/>
  <c r="H77" i="49" s="1"/>
  <c r="E78" i="49"/>
  <c r="H78" i="49" s="1"/>
  <c r="E79" i="49"/>
  <c r="I79" i="49" s="1"/>
  <c r="E80" i="49"/>
  <c r="F80" i="49" s="1"/>
  <c r="E81" i="49"/>
  <c r="H81" i="49" s="1"/>
  <c r="E47" i="49"/>
  <c r="I47" i="49" s="1"/>
  <c r="K82" i="49"/>
  <c r="H80" i="49"/>
  <c r="G80" i="49"/>
  <c r="G76" i="49"/>
  <c r="F76" i="49"/>
  <c r="H74" i="49"/>
  <c r="G72" i="49"/>
  <c r="F72" i="49"/>
  <c r="F68" i="49"/>
  <c r="H66" i="49"/>
  <c r="F64" i="49"/>
  <c r="H61" i="49"/>
  <c r="G57" i="49"/>
  <c r="H54" i="49"/>
  <c r="H53" i="49"/>
  <c r="F52" i="49"/>
  <c r="F47" i="49"/>
  <c r="J46" i="49"/>
  <c r="E38" i="49"/>
  <c r="I37" i="49"/>
  <c r="H37" i="49"/>
  <c r="G37" i="49"/>
  <c r="F37" i="49"/>
  <c r="J37" i="49" s="1"/>
  <c r="I36" i="49"/>
  <c r="H36" i="49"/>
  <c r="G36" i="49"/>
  <c r="F36" i="49"/>
  <c r="J36" i="49" s="1"/>
  <c r="I35" i="49"/>
  <c r="H35" i="49"/>
  <c r="G35" i="49"/>
  <c r="F35" i="49"/>
  <c r="J35" i="49" s="1"/>
  <c r="I34" i="49"/>
  <c r="H34" i="49"/>
  <c r="G34" i="49"/>
  <c r="F34" i="49"/>
  <c r="J34" i="49" s="1"/>
  <c r="I33" i="49"/>
  <c r="H33" i="49"/>
  <c r="G33" i="49"/>
  <c r="F33" i="49"/>
  <c r="J33" i="49" s="1"/>
  <c r="I32" i="49"/>
  <c r="H32" i="49"/>
  <c r="G32" i="49"/>
  <c r="F32" i="49"/>
  <c r="J32" i="49" s="1"/>
  <c r="I31" i="49"/>
  <c r="H31" i="49"/>
  <c r="G31" i="49"/>
  <c r="F31" i="49"/>
  <c r="J31" i="49" s="1"/>
  <c r="I30" i="49"/>
  <c r="H30" i="49"/>
  <c r="G30" i="49"/>
  <c r="F30" i="49"/>
  <c r="I29" i="49"/>
  <c r="H29" i="49"/>
  <c r="G29" i="49"/>
  <c r="F29" i="49"/>
  <c r="I28" i="49"/>
  <c r="H28" i="49"/>
  <c r="G28" i="49"/>
  <c r="F28" i="49"/>
  <c r="I27" i="49"/>
  <c r="H27" i="49"/>
  <c r="G27" i="49"/>
  <c r="F27" i="49"/>
  <c r="J27" i="49" s="1"/>
  <c r="I26" i="49"/>
  <c r="H26" i="49"/>
  <c r="G26" i="49"/>
  <c r="F26" i="49"/>
  <c r="I25" i="49"/>
  <c r="H25" i="49"/>
  <c r="G25" i="49"/>
  <c r="F25" i="49"/>
  <c r="I24" i="49"/>
  <c r="H24" i="49"/>
  <c r="G24" i="49"/>
  <c r="F24" i="49"/>
  <c r="I23" i="49"/>
  <c r="H23" i="49"/>
  <c r="G23" i="49"/>
  <c r="F23" i="49"/>
  <c r="I22" i="49"/>
  <c r="H22" i="49"/>
  <c r="G22" i="49"/>
  <c r="F22" i="49"/>
  <c r="I21" i="49"/>
  <c r="H21" i="49"/>
  <c r="G21" i="49"/>
  <c r="F21" i="49"/>
  <c r="I20" i="49"/>
  <c r="H20" i="49"/>
  <c r="G20" i="49"/>
  <c r="F20" i="49"/>
  <c r="I19" i="49"/>
  <c r="H19" i="49"/>
  <c r="G19" i="49"/>
  <c r="F19" i="49"/>
  <c r="I18" i="49"/>
  <c r="H18" i="49"/>
  <c r="G18" i="49"/>
  <c r="F18" i="49"/>
  <c r="I17" i="49"/>
  <c r="H17" i="49"/>
  <c r="G17" i="49"/>
  <c r="F17" i="49"/>
  <c r="I16" i="49"/>
  <c r="H16" i="49"/>
  <c r="G16" i="49"/>
  <c r="F16" i="49"/>
  <c r="I15" i="49"/>
  <c r="H15" i="49"/>
  <c r="G15" i="49"/>
  <c r="F15" i="49"/>
  <c r="I14" i="49"/>
  <c r="H14" i="49"/>
  <c r="G14" i="49"/>
  <c r="F14" i="49"/>
  <c r="I13" i="49"/>
  <c r="H13" i="49"/>
  <c r="G13" i="49"/>
  <c r="F13" i="49"/>
  <c r="I12" i="49"/>
  <c r="H12" i="49"/>
  <c r="G12" i="49"/>
  <c r="F12" i="49"/>
  <c r="I11" i="49"/>
  <c r="H11" i="49"/>
  <c r="G11" i="49"/>
  <c r="F11" i="49"/>
  <c r="I10" i="49"/>
  <c r="H10" i="49"/>
  <c r="G10" i="49"/>
  <c r="F10" i="49"/>
  <c r="I9" i="49"/>
  <c r="H9" i="49"/>
  <c r="G9" i="49"/>
  <c r="F9" i="49"/>
  <c r="I8" i="49"/>
  <c r="H8" i="49"/>
  <c r="G8" i="49"/>
  <c r="F8" i="49"/>
  <c r="I7" i="49"/>
  <c r="H7" i="49"/>
  <c r="G7" i="49"/>
  <c r="F7" i="49"/>
  <c r="I6" i="49"/>
  <c r="H6" i="49"/>
  <c r="G6" i="49"/>
  <c r="F6" i="49"/>
  <c r="I5" i="49"/>
  <c r="H5" i="49"/>
  <c r="G5" i="49"/>
  <c r="F5" i="49"/>
  <c r="I4" i="49"/>
  <c r="H4" i="49"/>
  <c r="G4" i="49"/>
  <c r="F4" i="49"/>
  <c r="I3" i="49"/>
  <c r="I38" i="49" s="1"/>
  <c r="H3" i="49"/>
  <c r="H38" i="49" s="1"/>
  <c r="G3" i="49"/>
  <c r="F3" i="49"/>
  <c r="J2" i="49"/>
  <c r="E48" i="48"/>
  <c r="F48" i="48" s="1"/>
  <c r="E49" i="48"/>
  <c r="G49" i="48" s="1"/>
  <c r="E50" i="48"/>
  <c r="H50" i="48" s="1"/>
  <c r="E51" i="48"/>
  <c r="F51" i="48" s="1"/>
  <c r="E52" i="48"/>
  <c r="F52" i="48" s="1"/>
  <c r="E53" i="48"/>
  <c r="E54" i="48"/>
  <c r="H54" i="48" s="1"/>
  <c r="E55" i="48"/>
  <c r="I55" i="48" s="1"/>
  <c r="E56" i="48"/>
  <c r="G56" i="48" s="1"/>
  <c r="E57" i="48"/>
  <c r="G57" i="48" s="1"/>
  <c r="E58" i="48"/>
  <c r="H58" i="48" s="1"/>
  <c r="E59" i="48"/>
  <c r="I59" i="48" s="1"/>
  <c r="E60" i="48"/>
  <c r="G60" i="48" s="1"/>
  <c r="E61" i="48"/>
  <c r="H61" i="48" s="1"/>
  <c r="E62" i="48"/>
  <c r="H62" i="48" s="1"/>
  <c r="E63" i="48"/>
  <c r="I63" i="48" s="1"/>
  <c r="E64" i="48"/>
  <c r="F64" i="48" s="1"/>
  <c r="E65" i="48"/>
  <c r="E66" i="48"/>
  <c r="H66" i="48" s="1"/>
  <c r="E67" i="48"/>
  <c r="F67" i="48" s="1"/>
  <c r="E68" i="48"/>
  <c r="F68" i="48" s="1"/>
  <c r="E69" i="48"/>
  <c r="E70" i="48"/>
  <c r="H70" i="48" s="1"/>
  <c r="E71" i="48"/>
  <c r="I71" i="48" s="1"/>
  <c r="E72" i="48"/>
  <c r="G72" i="48" s="1"/>
  <c r="E73" i="48"/>
  <c r="G73" i="48" s="1"/>
  <c r="E74" i="48"/>
  <c r="H74" i="48" s="1"/>
  <c r="E75" i="48"/>
  <c r="I75" i="48" s="1"/>
  <c r="E76" i="48"/>
  <c r="F76" i="48" s="1"/>
  <c r="E77" i="48"/>
  <c r="E78" i="48"/>
  <c r="H78" i="48" s="1"/>
  <c r="E79" i="48"/>
  <c r="I79" i="48" s="1"/>
  <c r="E80" i="48"/>
  <c r="G80" i="48" s="1"/>
  <c r="E81" i="48"/>
  <c r="G81" i="48" s="1"/>
  <c r="E47" i="48"/>
  <c r="F47" i="48" s="1"/>
  <c r="K82" i="48"/>
  <c r="H77" i="48"/>
  <c r="G77" i="48"/>
  <c r="H73" i="48"/>
  <c r="H69" i="48"/>
  <c r="G69" i="48"/>
  <c r="H65" i="48"/>
  <c r="G65" i="48"/>
  <c r="G61" i="48"/>
  <c r="F60" i="48"/>
  <c r="H57" i="48"/>
  <c r="H53" i="48"/>
  <c r="G53" i="48"/>
  <c r="H49" i="48"/>
  <c r="J46" i="48"/>
  <c r="E38" i="48"/>
  <c r="I37" i="48"/>
  <c r="H37" i="48"/>
  <c r="G37" i="48"/>
  <c r="F37" i="48"/>
  <c r="I36" i="48"/>
  <c r="H36" i="48"/>
  <c r="G36" i="48"/>
  <c r="F36" i="48"/>
  <c r="I35" i="48"/>
  <c r="H35" i="48"/>
  <c r="G35" i="48"/>
  <c r="F35" i="48"/>
  <c r="I34" i="48"/>
  <c r="H34" i="48"/>
  <c r="G34" i="48"/>
  <c r="F34" i="48"/>
  <c r="I33" i="48"/>
  <c r="H33" i="48"/>
  <c r="G33" i="48"/>
  <c r="F33" i="48"/>
  <c r="I32" i="48"/>
  <c r="H32" i="48"/>
  <c r="G32" i="48"/>
  <c r="F32" i="48"/>
  <c r="I31" i="48"/>
  <c r="H31" i="48"/>
  <c r="G31" i="48"/>
  <c r="F31" i="48"/>
  <c r="I30" i="48"/>
  <c r="H30" i="48"/>
  <c r="G30" i="48"/>
  <c r="F30" i="48"/>
  <c r="I29" i="48"/>
  <c r="H29" i="48"/>
  <c r="G29" i="48"/>
  <c r="F29" i="48"/>
  <c r="I28" i="48"/>
  <c r="H28" i="48"/>
  <c r="G28" i="48"/>
  <c r="F28" i="48"/>
  <c r="I27" i="48"/>
  <c r="H27" i="48"/>
  <c r="G27" i="48"/>
  <c r="F27" i="48"/>
  <c r="I26" i="48"/>
  <c r="H26" i="48"/>
  <c r="G26" i="48"/>
  <c r="F26" i="48"/>
  <c r="I25" i="48"/>
  <c r="H25" i="48"/>
  <c r="G25" i="48"/>
  <c r="F25" i="48"/>
  <c r="I24" i="48"/>
  <c r="H24" i="48"/>
  <c r="G24" i="48"/>
  <c r="F24" i="48"/>
  <c r="I23" i="48"/>
  <c r="H23" i="48"/>
  <c r="G23" i="48"/>
  <c r="F23" i="48"/>
  <c r="I22" i="48"/>
  <c r="H22" i="48"/>
  <c r="G22" i="48"/>
  <c r="F22" i="48"/>
  <c r="I21" i="48"/>
  <c r="H21" i="48"/>
  <c r="G21" i="48"/>
  <c r="F21" i="48"/>
  <c r="I20" i="48"/>
  <c r="H20" i="48"/>
  <c r="G20" i="48"/>
  <c r="F20" i="48"/>
  <c r="I19" i="48"/>
  <c r="H19" i="48"/>
  <c r="G19" i="48"/>
  <c r="F19" i="48"/>
  <c r="I18" i="48"/>
  <c r="H18" i="48"/>
  <c r="G18" i="48"/>
  <c r="F18" i="48"/>
  <c r="I17" i="48"/>
  <c r="H17" i="48"/>
  <c r="G17" i="48"/>
  <c r="F17" i="48"/>
  <c r="I16" i="48"/>
  <c r="H16" i="48"/>
  <c r="G16" i="48"/>
  <c r="F16" i="48"/>
  <c r="I15" i="48"/>
  <c r="H15" i="48"/>
  <c r="G15" i="48"/>
  <c r="F15" i="48"/>
  <c r="I14" i="48"/>
  <c r="H14" i="48"/>
  <c r="G14" i="48"/>
  <c r="F14" i="48"/>
  <c r="I13" i="48"/>
  <c r="H13" i="48"/>
  <c r="G13" i="48"/>
  <c r="F13" i="48"/>
  <c r="I12" i="48"/>
  <c r="H12" i="48"/>
  <c r="G12" i="48"/>
  <c r="F12" i="48"/>
  <c r="I11" i="48"/>
  <c r="H11" i="48"/>
  <c r="G11" i="48"/>
  <c r="F11" i="48"/>
  <c r="I10" i="48"/>
  <c r="H10" i="48"/>
  <c r="G10" i="48"/>
  <c r="F10" i="48"/>
  <c r="I9" i="48"/>
  <c r="H9" i="48"/>
  <c r="G9" i="48"/>
  <c r="F9" i="48"/>
  <c r="I8" i="48"/>
  <c r="H8" i="48"/>
  <c r="G8" i="48"/>
  <c r="F8" i="48"/>
  <c r="I7" i="48"/>
  <c r="H7" i="48"/>
  <c r="G7" i="48"/>
  <c r="F7" i="48"/>
  <c r="I6" i="48"/>
  <c r="H6" i="48"/>
  <c r="G6" i="48"/>
  <c r="F6" i="48"/>
  <c r="I5" i="48"/>
  <c r="H5" i="48"/>
  <c r="G5" i="48"/>
  <c r="F5" i="48"/>
  <c r="I4" i="48"/>
  <c r="H4" i="48"/>
  <c r="G4" i="48"/>
  <c r="F4" i="48"/>
  <c r="I3" i="48"/>
  <c r="I38" i="48" s="1"/>
  <c r="H3" i="48"/>
  <c r="H38" i="48" s="1"/>
  <c r="G3" i="48"/>
  <c r="G38" i="48" s="1"/>
  <c r="F3" i="48"/>
  <c r="F38" i="48" s="1"/>
  <c r="J2" i="48"/>
  <c r="E48" i="47"/>
  <c r="G48" i="47" s="1"/>
  <c r="E49" i="47"/>
  <c r="H49" i="47" s="1"/>
  <c r="E50" i="47"/>
  <c r="H50" i="47" s="1"/>
  <c r="E51" i="47"/>
  <c r="I51" i="47" s="1"/>
  <c r="E52" i="47"/>
  <c r="G52" i="47" s="1"/>
  <c r="E53" i="47"/>
  <c r="H53" i="47" s="1"/>
  <c r="E54" i="47"/>
  <c r="H54" i="47" s="1"/>
  <c r="E55" i="47"/>
  <c r="E56" i="47"/>
  <c r="G56" i="47" s="1"/>
  <c r="E57" i="47"/>
  <c r="H57" i="47" s="1"/>
  <c r="E58" i="47"/>
  <c r="H58" i="47" s="1"/>
  <c r="E59" i="47"/>
  <c r="F59" i="47" s="1"/>
  <c r="E60" i="47"/>
  <c r="F60" i="47" s="1"/>
  <c r="E61" i="47"/>
  <c r="G61" i="47" s="1"/>
  <c r="E62" i="47"/>
  <c r="E63" i="47"/>
  <c r="H63" i="47" s="1"/>
  <c r="E64" i="47"/>
  <c r="H64" i="47" s="1"/>
  <c r="E65" i="47"/>
  <c r="G65" i="47" s="1"/>
  <c r="E66" i="47"/>
  <c r="H66" i="47" s="1"/>
  <c r="E67" i="47"/>
  <c r="I67" i="47" s="1"/>
  <c r="E68" i="47"/>
  <c r="F68" i="47" s="1"/>
  <c r="E69" i="47"/>
  <c r="G69" i="47" s="1"/>
  <c r="E70" i="47"/>
  <c r="H70" i="47" s="1"/>
  <c r="E71" i="47"/>
  <c r="E72" i="47"/>
  <c r="H72" i="47" s="1"/>
  <c r="E73" i="47"/>
  <c r="H73" i="47" s="1"/>
  <c r="E74" i="47"/>
  <c r="E75" i="47"/>
  <c r="I75" i="47" s="1"/>
  <c r="E76" i="47"/>
  <c r="G76" i="47" s="1"/>
  <c r="E77" i="47"/>
  <c r="G77" i="47" s="1"/>
  <c r="E78" i="47"/>
  <c r="H78" i="47" s="1"/>
  <c r="E79" i="47"/>
  <c r="I79" i="47" s="1"/>
  <c r="E80" i="47"/>
  <c r="G80" i="47" s="1"/>
  <c r="E81" i="47"/>
  <c r="G81" i="47" s="1"/>
  <c r="G55" i="47"/>
  <c r="H71" i="47"/>
  <c r="H74" i="47"/>
  <c r="E47" i="47"/>
  <c r="H47" i="47" s="1"/>
  <c r="K82" i="47"/>
  <c r="F80" i="47"/>
  <c r="H77" i="47"/>
  <c r="G73" i="47"/>
  <c r="G68" i="47"/>
  <c r="F67" i="47"/>
  <c r="G64" i="47"/>
  <c r="H62" i="47"/>
  <c r="G60" i="47"/>
  <c r="H56" i="47"/>
  <c r="F56" i="47"/>
  <c r="H52" i="47"/>
  <c r="F52" i="47"/>
  <c r="J46" i="47"/>
  <c r="E38" i="47"/>
  <c r="I37" i="47"/>
  <c r="H37" i="47"/>
  <c r="G37" i="47"/>
  <c r="F37" i="47"/>
  <c r="I36" i="47"/>
  <c r="H36" i="47"/>
  <c r="G36" i="47"/>
  <c r="F36" i="47"/>
  <c r="I35" i="47"/>
  <c r="H35" i="47"/>
  <c r="G35" i="47"/>
  <c r="F35" i="47"/>
  <c r="I34" i="47"/>
  <c r="H34" i="47"/>
  <c r="G34" i="47"/>
  <c r="F34" i="47"/>
  <c r="I33" i="47"/>
  <c r="H33" i="47"/>
  <c r="G33" i="47"/>
  <c r="F33" i="47"/>
  <c r="I32" i="47"/>
  <c r="H32" i="47"/>
  <c r="G32" i="47"/>
  <c r="F32" i="47"/>
  <c r="I31" i="47"/>
  <c r="H31" i="47"/>
  <c r="G31" i="47"/>
  <c r="F31" i="47"/>
  <c r="I30" i="47"/>
  <c r="H30" i="47"/>
  <c r="G30" i="47"/>
  <c r="F30" i="47"/>
  <c r="I29" i="47"/>
  <c r="H29" i="47"/>
  <c r="G29" i="47"/>
  <c r="F29" i="47"/>
  <c r="I28" i="47"/>
  <c r="H28" i="47"/>
  <c r="G28" i="47"/>
  <c r="F28" i="47"/>
  <c r="I27" i="47"/>
  <c r="H27" i="47"/>
  <c r="G27" i="47"/>
  <c r="F27" i="47"/>
  <c r="I26" i="47"/>
  <c r="H26" i="47"/>
  <c r="G26" i="47"/>
  <c r="F26" i="47"/>
  <c r="I25" i="47"/>
  <c r="H25" i="47"/>
  <c r="G25" i="47"/>
  <c r="F25" i="47"/>
  <c r="I24" i="47"/>
  <c r="H24" i="47"/>
  <c r="G24" i="47"/>
  <c r="F24" i="47"/>
  <c r="I23" i="47"/>
  <c r="H23" i="47"/>
  <c r="G23" i="47"/>
  <c r="F23" i="47"/>
  <c r="I22" i="47"/>
  <c r="H22" i="47"/>
  <c r="G22" i="47"/>
  <c r="F22" i="47"/>
  <c r="I21" i="47"/>
  <c r="H21" i="47"/>
  <c r="G21" i="47"/>
  <c r="F21" i="47"/>
  <c r="I20" i="47"/>
  <c r="H20" i="47"/>
  <c r="G20" i="47"/>
  <c r="F20" i="47"/>
  <c r="I19" i="47"/>
  <c r="H19" i="47"/>
  <c r="G19" i="47"/>
  <c r="F19" i="47"/>
  <c r="I18" i="47"/>
  <c r="H18" i="47"/>
  <c r="G18" i="47"/>
  <c r="F18" i="47"/>
  <c r="I17" i="47"/>
  <c r="H17" i="47"/>
  <c r="G17" i="47"/>
  <c r="F17" i="47"/>
  <c r="I16" i="47"/>
  <c r="H16" i="47"/>
  <c r="G16" i="47"/>
  <c r="F16" i="47"/>
  <c r="I15" i="47"/>
  <c r="H15" i="47"/>
  <c r="G15" i="47"/>
  <c r="F15" i="47"/>
  <c r="I14" i="47"/>
  <c r="H14" i="47"/>
  <c r="G14" i="47"/>
  <c r="F14" i="47"/>
  <c r="I13" i="47"/>
  <c r="H13" i="47"/>
  <c r="G13" i="47"/>
  <c r="F13" i="47"/>
  <c r="I12" i="47"/>
  <c r="H12" i="47"/>
  <c r="G12" i="47"/>
  <c r="F12" i="47"/>
  <c r="I11" i="47"/>
  <c r="H11" i="47"/>
  <c r="G11" i="47"/>
  <c r="F11" i="47"/>
  <c r="I10" i="47"/>
  <c r="H10" i="47"/>
  <c r="G10" i="47"/>
  <c r="F10" i="47"/>
  <c r="I9" i="47"/>
  <c r="H9" i="47"/>
  <c r="G9" i="47"/>
  <c r="F9" i="47"/>
  <c r="I8" i="47"/>
  <c r="H8" i="47"/>
  <c r="G8" i="47"/>
  <c r="F8" i="47"/>
  <c r="I7" i="47"/>
  <c r="H7" i="47"/>
  <c r="G7" i="47"/>
  <c r="F7" i="47"/>
  <c r="I6" i="47"/>
  <c r="H6" i="47"/>
  <c r="G6" i="47"/>
  <c r="F6" i="47"/>
  <c r="I5" i="47"/>
  <c r="H5" i="47"/>
  <c r="G5" i="47"/>
  <c r="F5" i="47"/>
  <c r="I4" i="47"/>
  <c r="H4" i="47"/>
  <c r="G4" i="47"/>
  <c r="F4" i="47"/>
  <c r="I3" i="47"/>
  <c r="I38" i="47" s="1"/>
  <c r="H3" i="47"/>
  <c r="H38" i="47" s="1"/>
  <c r="G3" i="47"/>
  <c r="G38" i="47" s="1"/>
  <c r="F3" i="47"/>
  <c r="J2" i="47"/>
  <c r="E48" i="46"/>
  <c r="G48" i="46" s="1"/>
  <c r="E49" i="46"/>
  <c r="H49" i="46" s="1"/>
  <c r="E50" i="46"/>
  <c r="H50" i="46" s="1"/>
  <c r="E51" i="46"/>
  <c r="F51" i="46" s="1"/>
  <c r="E52" i="46"/>
  <c r="E53" i="46"/>
  <c r="G53" i="46" s="1"/>
  <c r="E54" i="46"/>
  <c r="H54" i="46" s="1"/>
  <c r="E55" i="46"/>
  <c r="F55" i="46" s="1"/>
  <c r="E56" i="46"/>
  <c r="F56" i="46" s="1"/>
  <c r="E57" i="46"/>
  <c r="F57" i="46" s="1"/>
  <c r="E58" i="46"/>
  <c r="H58" i="46" s="1"/>
  <c r="E59" i="46"/>
  <c r="I59" i="46" s="1"/>
  <c r="E60" i="46"/>
  <c r="E61" i="46"/>
  <c r="H61" i="46" s="1"/>
  <c r="E62" i="46"/>
  <c r="E63" i="46"/>
  <c r="I63" i="46" s="1"/>
  <c r="E64" i="46"/>
  <c r="E65" i="46"/>
  <c r="H65" i="46" s="1"/>
  <c r="E66" i="46"/>
  <c r="E67" i="46"/>
  <c r="F67" i="46" s="1"/>
  <c r="E68" i="46"/>
  <c r="F68" i="46" s="1"/>
  <c r="E69" i="46"/>
  <c r="G69" i="46" s="1"/>
  <c r="E70" i="46"/>
  <c r="H70" i="46" s="1"/>
  <c r="E71" i="46"/>
  <c r="I71" i="46" s="1"/>
  <c r="E72" i="46"/>
  <c r="E73" i="46"/>
  <c r="G73" i="46" s="1"/>
  <c r="E74" i="46"/>
  <c r="H74" i="46" s="1"/>
  <c r="E75" i="46"/>
  <c r="E76" i="46"/>
  <c r="F76" i="46" s="1"/>
  <c r="E77" i="46"/>
  <c r="G77" i="46" s="1"/>
  <c r="E78" i="46"/>
  <c r="H78" i="46" s="1"/>
  <c r="E79" i="46"/>
  <c r="I79" i="46" s="1"/>
  <c r="E80" i="46"/>
  <c r="E81" i="46"/>
  <c r="H81" i="46" s="1"/>
  <c r="I75" i="46"/>
  <c r="H62" i="46"/>
  <c r="E47" i="46"/>
  <c r="F47" i="46" s="1"/>
  <c r="K82" i="46"/>
  <c r="H77" i="46"/>
  <c r="H73" i="46"/>
  <c r="H66" i="46"/>
  <c r="G65" i="46"/>
  <c r="G61" i="46"/>
  <c r="H57" i="46"/>
  <c r="G57" i="46"/>
  <c r="I57" i="46"/>
  <c r="H53" i="46"/>
  <c r="F53" i="46"/>
  <c r="J46" i="46"/>
  <c r="E38" i="46"/>
  <c r="I37" i="46"/>
  <c r="H37" i="46"/>
  <c r="G37" i="46"/>
  <c r="F37" i="46"/>
  <c r="I36" i="46"/>
  <c r="H36" i="46"/>
  <c r="G36" i="46"/>
  <c r="F36" i="46"/>
  <c r="I35" i="46"/>
  <c r="H35" i="46"/>
  <c r="G35" i="46"/>
  <c r="F35" i="46"/>
  <c r="I34" i="46"/>
  <c r="H34" i="46"/>
  <c r="G34" i="46"/>
  <c r="F34" i="46"/>
  <c r="I33" i="46"/>
  <c r="H33" i="46"/>
  <c r="G33" i="46"/>
  <c r="F33" i="46"/>
  <c r="I32" i="46"/>
  <c r="H32" i="46"/>
  <c r="G32" i="46"/>
  <c r="F32" i="46"/>
  <c r="I31" i="46"/>
  <c r="H31" i="46"/>
  <c r="G31" i="46"/>
  <c r="F31" i="46"/>
  <c r="I30" i="46"/>
  <c r="H30" i="46"/>
  <c r="G30" i="46"/>
  <c r="F30" i="46"/>
  <c r="I29" i="46"/>
  <c r="H29" i="46"/>
  <c r="G29" i="46"/>
  <c r="F29" i="46"/>
  <c r="I28" i="46"/>
  <c r="H28" i="46"/>
  <c r="G28" i="46"/>
  <c r="F28" i="46"/>
  <c r="I27" i="46"/>
  <c r="H27" i="46"/>
  <c r="G27" i="46"/>
  <c r="F27" i="46"/>
  <c r="I26" i="46"/>
  <c r="H26" i="46"/>
  <c r="G26" i="46"/>
  <c r="F26" i="46"/>
  <c r="I25" i="46"/>
  <c r="H25" i="46"/>
  <c r="G25" i="46"/>
  <c r="F25" i="46"/>
  <c r="I24" i="46"/>
  <c r="H24" i="46"/>
  <c r="G24" i="46"/>
  <c r="F24" i="46"/>
  <c r="I23" i="46"/>
  <c r="H23" i="46"/>
  <c r="G23" i="46"/>
  <c r="F23" i="46"/>
  <c r="I22" i="46"/>
  <c r="H22" i="46"/>
  <c r="G22" i="46"/>
  <c r="F22" i="46"/>
  <c r="I21" i="46"/>
  <c r="H21" i="46"/>
  <c r="G21" i="46"/>
  <c r="F21" i="46"/>
  <c r="I20" i="46"/>
  <c r="H20" i="46"/>
  <c r="G20" i="46"/>
  <c r="F20" i="46"/>
  <c r="I19" i="46"/>
  <c r="H19" i="46"/>
  <c r="G19" i="46"/>
  <c r="F19" i="46"/>
  <c r="I18" i="46"/>
  <c r="H18" i="46"/>
  <c r="G18" i="46"/>
  <c r="F18" i="46"/>
  <c r="I17" i="46"/>
  <c r="H17" i="46"/>
  <c r="G17" i="46"/>
  <c r="F17" i="46"/>
  <c r="I16" i="46"/>
  <c r="H16" i="46"/>
  <c r="G16" i="46"/>
  <c r="F16" i="46"/>
  <c r="I15" i="46"/>
  <c r="H15" i="46"/>
  <c r="G15" i="46"/>
  <c r="F15" i="46"/>
  <c r="I14" i="46"/>
  <c r="H14" i="46"/>
  <c r="G14" i="46"/>
  <c r="F14" i="46"/>
  <c r="I13" i="46"/>
  <c r="H13" i="46"/>
  <c r="G13" i="46"/>
  <c r="F13" i="46"/>
  <c r="I12" i="46"/>
  <c r="H12" i="46"/>
  <c r="G12" i="46"/>
  <c r="F12" i="46"/>
  <c r="I11" i="46"/>
  <c r="H11" i="46"/>
  <c r="G11" i="46"/>
  <c r="F11" i="46"/>
  <c r="I10" i="46"/>
  <c r="H10" i="46"/>
  <c r="G10" i="46"/>
  <c r="F10" i="46"/>
  <c r="I9" i="46"/>
  <c r="H9" i="46"/>
  <c r="G9" i="46"/>
  <c r="F9" i="46"/>
  <c r="I8" i="46"/>
  <c r="H8" i="46"/>
  <c r="G8" i="46"/>
  <c r="F8" i="46"/>
  <c r="I7" i="46"/>
  <c r="H7" i="46"/>
  <c r="G7" i="46"/>
  <c r="F7" i="46"/>
  <c r="I6" i="46"/>
  <c r="H6" i="46"/>
  <c r="G6" i="46"/>
  <c r="F6" i="46"/>
  <c r="I5" i="46"/>
  <c r="H5" i="46"/>
  <c r="G5" i="46"/>
  <c r="F5" i="46"/>
  <c r="I4" i="46"/>
  <c r="H4" i="46"/>
  <c r="G4" i="46"/>
  <c r="F4" i="46"/>
  <c r="I3" i="46"/>
  <c r="I38" i="46" s="1"/>
  <c r="H3" i="46"/>
  <c r="H38" i="46" s="1"/>
  <c r="G3" i="46"/>
  <c r="G38" i="46" s="1"/>
  <c r="F3" i="46"/>
  <c r="J2" i="46"/>
  <c r="E48" i="45"/>
  <c r="F48" i="45" s="1"/>
  <c r="E49" i="45"/>
  <c r="E50" i="45"/>
  <c r="H50" i="45" s="1"/>
  <c r="E51" i="45"/>
  <c r="I51" i="45" s="1"/>
  <c r="E52" i="45"/>
  <c r="G52" i="45" s="1"/>
  <c r="E53" i="45"/>
  <c r="G53" i="45" s="1"/>
  <c r="E54" i="45"/>
  <c r="H54" i="45" s="1"/>
  <c r="E55" i="45"/>
  <c r="I55" i="45" s="1"/>
  <c r="E56" i="45"/>
  <c r="G56" i="45" s="1"/>
  <c r="E57" i="45"/>
  <c r="E58" i="45"/>
  <c r="H58" i="45" s="1"/>
  <c r="E59" i="45"/>
  <c r="I59" i="45" s="1"/>
  <c r="E60" i="45"/>
  <c r="G60" i="45" s="1"/>
  <c r="E61" i="45"/>
  <c r="E62" i="45"/>
  <c r="H62" i="45" s="1"/>
  <c r="E63" i="45"/>
  <c r="F63" i="45" s="1"/>
  <c r="E64" i="45"/>
  <c r="G64" i="45" s="1"/>
  <c r="E65" i="45"/>
  <c r="H65" i="45" s="1"/>
  <c r="E66" i="45"/>
  <c r="H66" i="45" s="1"/>
  <c r="E67" i="45"/>
  <c r="I67" i="45" s="1"/>
  <c r="E68" i="45"/>
  <c r="G68" i="45" s="1"/>
  <c r="E69" i="45"/>
  <c r="G69" i="45" s="1"/>
  <c r="E70" i="45"/>
  <c r="H70" i="45" s="1"/>
  <c r="E71" i="45"/>
  <c r="I71" i="45" s="1"/>
  <c r="E72" i="45"/>
  <c r="G72" i="45" s="1"/>
  <c r="E73" i="45"/>
  <c r="E74" i="45"/>
  <c r="H74" i="45" s="1"/>
  <c r="E75" i="45"/>
  <c r="I75" i="45" s="1"/>
  <c r="E76" i="45"/>
  <c r="G76" i="45" s="1"/>
  <c r="E77" i="45"/>
  <c r="E78" i="45"/>
  <c r="H78" i="45" s="1"/>
  <c r="E79" i="45"/>
  <c r="I79" i="45" s="1"/>
  <c r="E80" i="45"/>
  <c r="G80" i="45" s="1"/>
  <c r="E81" i="45"/>
  <c r="H81" i="45" s="1"/>
  <c r="F59" i="45"/>
  <c r="E47" i="45"/>
  <c r="F47" i="45" s="1"/>
  <c r="K82" i="45"/>
  <c r="H80" i="45"/>
  <c r="F76" i="45"/>
  <c r="F72" i="45"/>
  <c r="H69" i="45"/>
  <c r="G65" i="45"/>
  <c r="F60" i="45"/>
  <c r="F56" i="45"/>
  <c r="H53" i="45"/>
  <c r="J46" i="45"/>
  <c r="E38" i="45"/>
  <c r="I37" i="45"/>
  <c r="H37" i="45"/>
  <c r="G37" i="45"/>
  <c r="F37" i="45"/>
  <c r="I36" i="45"/>
  <c r="H36" i="45"/>
  <c r="G36" i="45"/>
  <c r="F36" i="45"/>
  <c r="I35" i="45"/>
  <c r="H35" i="45"/>
  <c r="G35" i="45"/>
  <c r="F35" i="45"/>
  <c r="I34" i="45"/>
  <c r="H34" i="45"/>
  <c r="G34" i="45"/>
  <c r="F34" i="45"/>
  <c r="I33" i="45"/>
  <c r="H33" i="45"/>
  <c r="G33" i="45"/>
  <c r="F33" i="45"/>
  <c r="I32" i="45"/>
  <c r="H32" i="45"/>
  <c r="G32" i="45"/>
  <c r="F32" i="45"/>
  <c r="I31" i="45"/>
  <c r="H31" i="45"/>
  <c r="G31" i="45"/>
  <c r="F31" i="45"/>
  <c r="I30" i="45"/>
  <c r="H30" i="45"/>
  <c r="G30" i="45"/>
  <c r="F30" i="45"/>
  <c r="I29" i="45"/>
  <c r="H29" i="45"/>
  <c r="G29" i="45"/>
  <c r="F29" i="45"/>
  <c r="I28" i="45"/>
  <c r="H28" i="45"/>
  <c r="G28" i="45"/>
  <c r="F28" i="45"/>
  <c r="I27" i="45"/>
  <c r="H27" i="45"/>
  <c r="G27" i="45"/>
  <c r="F27" i="45"/>
  <c r="I26" i="45"/>
  <c r="H26" i="45"/>
  <c r="G26" i="45"/>
  <c r="F26" i="45"/>
  <c r="I25" i="45"/>
  <c r="H25" i="45"/>
  <c r="G25" i="45"/>
  <c r="F25" i="45"/>
  <c r="I24" i="45"/>
  <c r="H24" i="45"/>
  <c r="G24" i="45"/>
  <c r="F24" i="45"/>
  <c r="I23" i="45"/>
  <c r="H23" i="45"/>
  <c r="G23" i="45"/>
  <c r="F23" i="45"/>
  <c r="I22" i="45"/>
  <c r="H22" i="45"/>
  <c r="G22" i="45"/>
  <c r="F22" i="45"/>
  <c r="I21" i="45"/>
  <c r="H21" i="45"/>
  <c r="G21" i="45"/>
  <c r="F21" i="45"/>
  <c r="I20" i="45"/>
  <c r="H20" i="45"/>
  <c r="G20" i="45"/>
  <c r="F20" i="45"/>
  <c r="I19" i="45"/>
  <c r="H19" i="45"/>
  <c r="G19" i="45"/>
  <c r="F19" i="45"/>
  <c r="I18" i="45"/>
  <c r="H18" i="45"/>
  <c r="G18" i="45"/>
  <c r="F18" i="45"/>
  <c r="I17" i="45"/>
  <c r="H17" i="45"/>
  <c r="G17" i="45"/>
  <c r="F17" i="45"/>
  <c r="I16" i="45"/>
  <c r="H16" i="45"/>
  <c r="G16" i="45"/>
  <c r="F16" i="45"/>
  <c r="I15" i="45"/>
  <c r="H15" i="45"/>
  <c r="G15" i="45"/>
  <c r="F15" i="45"/>
  <c r="I14" i="45"/>
  <c r="H14" i="45"/>
  <c r="G14" i="45"/>
  <c r="F14" i="45"/>
  <c r="I13" i="45"/>
  <c r="H13" i="45"/>
  <c r="G13" i="45"/>
  <c r="F13" i="45"/>
  <c r="I12" i="45"/>
  <c r="H12" i="45"/>
  <c r="G12" i="45"/>
  <c r="F12" i="45"/>
  <c r="I11" i="45"/>
  <c r="H11" i="45"/>
  <c r="G11" i="45"/>
  <c r="F11" i="45"/>
  <c r="I10" i="45"/>
  <c r="H10" i="45"/>
  <c r="G10" i="45"/>
  <c r="F10" i="45"/>
  <c r="I9" i="45"/>
  <c r="H9" i="45"/>
  <c r="G9" i="45"/>
  <c r="F9" i="45"/>
  <c r="I8" i="45"/>
  <c r="H8" i="45"/>
  <c r="G8" i="45"/>
  <c r="F8" i="45"/>
  <c r="I7" i="45"/>
  <c r="H7" i="45"/>
  <c r="G7" i="45"/>
  <c r="F7" i="45"/>
  <c r="I6" i="45"/>
  <c r="H6" i="45"/>
  <c r="G6" i="45"/>
  <c r="F6" i="45"/>
  <c r="I5" i="45"/>
  <c r="H5" i="45"/>
  <c r="G5" i="45"/>
  <c r="F5" i="45"/>
  <c r="I4" i="45"/>
  <c r="H4" i="45"/>
  <c r="G4" i="45"/>
  <c r="F4" i="45"/>
  <c r="I3" i="45"/>
  <c r="I38" i="45" s="1"/>
  <c r="H3" i="45"/>
  <c r="H38" i="45" s="1"/>
  <c r="G3" i="45"/>
  <c r="G38" i="45" s="1"/>
  <c r="F3" i="45"/>
  <c r="F38" i="45" s="1"/>
  <c r="J2" i="45"/>
  <c r="E48" i="44"/>
  <c r="F48" i="44" s="1"/>
  <c r="E49" i="44"/>
  <c r="H49" i="44" s="1"/>
  <c r="E50" i="44"/>
  <c r="H50" i="44" s="1"/>
  <c r="E51" i="44"/>
  <c r="F51" i="44" s="1"/>
  <c r="E52" i="44"/>
  <c r="F52" i="44" s="1"/>
  <c r="E53" i="44"/>
  <c r="E54" i="44"/>
  <c r="E55" i="44"/>
  <c r="E56" i="44"/>
  <c r="E57" i="44"/>
  <c r="H57" i="44" s="1"/>
  <c r="E58" i="44"/>
  <c r="H58" i="44" s="1"/>
  <c r="E59" i="44"/>
  <c r="H59" i="44" s="1"/>
  <c r="E60" i="44"/>
  <c r="F60" i="44" s="1"/>
  <c r="E61" i="44"/>
  <c r="G61" i="44" s="1"/>
  <c r="E62" i="44"/>
  <c r="E63" i="44"/>
  <c r="H63" i="44" s="1"/>
  <c r="E64" i="44"/>
  <c r="F64" i="44" s="1"/>
  <c r="E65" i="44"/>
  <c r="E66" i="44"/>
  <c r="H66" i="44" s="1"/>
  <c r="E67" i="44"/>
  <c r="F67" i="44" s="1"/>
  <c r="E68" i="44"/>
  <c r="G68" i="44" s="1"/>
  <c r="E69" i="44"/>
  <c r="E70" i="44"/>
  <c r="E71" i="44"/>
  <c r="I71" i="44" s="1"/>
  <c r="E72" i="44"/>
  <c r="G72" i="44" s="1"/>
  <c r="E73" i="44"/>
  <c r="H73" i="44" s="1"/>
  <c r="E74" i="44"/>
  <c r="H74" i="44" s="1"/>
  <c r="E75" i="44"/>
  <c r="F75" i="44" s="1"/>
  <c r="E76" i="44"/>
  <c r="F76" i="44" s="1"/>
  <c r="E77" i="44"/>
  <c r="E78" i="44"/>
  <c r="H78" i="44" s="1"/>
  <c r="E79" i="44"/>
  <c r="I79" i="44" s="1"/>
  <c r="E80" i="44"/>
  <c r="G80" i="44" s="1"/>
  <c r="E81" i="44"/>
  <c r="H81" i="44" s="1"/>
  <c r="H70" i="44"/>
  <c r="H54" i="44"/>
  <c r="E47" i="44"/>
  <c r="H47" i="44" s="1"/>
  <c r="K82" i="44"/>
  <c r="G76" i="44"/>
  <c r="F68" i="44"/>
  <c r="H62" i="44"/>
  <c r="G56" i="44"/>
  <c r="F56" i="44"/>
  <c r="G52" i="44"/>
  <c r="J46" i="44"/>
  <c r="E38" i="44"/>
  <c r="I37" i="44"/>
  <c r="H37" i="44"/>
  <c r="G37" i="44"/>
  <c r="F37" i="44"/>
  <c r="I36" i="44"/>
  <c r="H36" i="44"/>
  <c r="G36" i="44"/>
  <c r="F36" i="44"/>
  <c r="I35" i="44"/>
  <c r="H35" i="44"/>
  <c r="G35" i="44"/>
  <c r="F35" i="44"/>
  <c r="I34" i="44"/>
  <c r="H34" i="44"/>
  <c r="G34" i="44"/>
  <c r="F34" i="44"/>
  <c r="I33" i="44"/>
  <c r="H33" i="44"/>
  <c r="G33" i="44"/>
  <c r="F33" i="44"/>
  <c r="I32" i="44"/>
  <c r="H32" i="44"/>
  <c r="G32" i="44"/>
  <c r="F32" i="44"/>
  <c r="I31" i="44"/>
  <c r="H31" i="44"/>
  <c r="G31" i="44"/>
  <c r="F31" i="44"/>
  <c r="I30" i="44"/>
  <c r="H30" i="44"/>
  <c r="G30" i="44"/>
  <c r="F30" i="44"/>
  <c r="I29" i="44"/>
  <c r="H29" i="44"/>
  <c r="G29" i="44"/>
  <c r="F29" i="44"/>
  <c r="I28" i="44"/>
  <c r="H28" i="44"/>
  <c r="G28" i="44"/>
  <c r="F28" i="44"/>
  <c r="I27" i="44"/>
  <c r="H27" i="44"/>
  <c r="G27" i="44"/>
  <c r="F27" i="44"/>
  <c r="I26" i="44"/>
  <c r="H26" i="44"/>
  <c r="G26" i="44"/>
  <c r="F26" i="44"/>
  <c r="I25" i="44"/>
  <c r="H25" i="44"/>
  <c r="G25" i="44"/>
  <c r="F25" i="44"/>
  <c r="I24" i="44"/>
  <c r="H24" i="44"/>
  <c r="G24" i="44"/>
  <c r="F24" i="44"/>
  <c r="I23" i="44"/>
  <c r="H23" i="44"/>
  <c r="G23" i="44"/>
  <c r="F23" i="44"/>
  <c r="I22" i="44"/>
  <c r="H22" i="44"/>
  <c r="G22" i="44"/>
  <c r="F22" i="44"/>
  <c r="I21" i="44"/>
  <c r="H21" i="44"/>
  <c r="G21" i="44"/>
  <c r="F21" i="44"/>
  <c r="I20" i="44"/>
  <c r="H20" i="44"/>
  <c r="G20" i="44"/>
  <c r="F20" i="44"/>
  <c r="I19" i="44"/>
  <c r="H19" i="44"/>
  <c r="G19" i="44"/>
  <c r="F19" i="44"/>
  <c r="I18" i="44"/>
  <c r="H18" i="44"/>
  <c r="G18" i="44"/>
  <c r="F18" i="44"/>
  <c r="I17" i="44"/>
  <c r="H17" i="44"/>
  <c r="G17" i="44"/>
  <c r="F17" i="44"/>
  <c r="I16" i="44"/>
  <c r="H16" i="44"/>
  <c r="G16" i="44"/>
  <c r="F16" i="44"/>
  <c r="I15" i="44"/>
  <c r="H15" i="44"/>
  <c r="G15" i="44"/>
  <c r="F15" i="44"/>
  <c r="I14" i="44"/>
  <c r="H14" i="44"/>
  <c r="G14" i="44"/>
  <c r="F14" i="44"/>
  <c r="I13" i="44"/>
  <c r="H13" i="44"/>
  <c r="G13" i="44"/>
  <c r="F13" i="44"/>
  <c r="I12" i="44"/>
  <c r="H12" i="44"/>
  <c r="G12" i="44"/>
  <c r="F12" i="44"/>
  <c r="I11" i="44"/>
  <c r="H11" i="44"/>
  <c r="G11" i="44"/>
  <c r="F11" i="44"/>
  <c r="I10" i="44"/>
  <c r="H10" i="44"/>
  <c r="G10" i="44"/>
  <c r="F10" i="44"/>
  <c r="I9" i="44"/>
  <c r="H9" i="44"/>
  <c r="G9" i="44"/>
  <c r="F9" i="44"/>
  <c r="I8" i="44"/>
  <c r="H8" i="44"/>
  <c r="G8" i="44"/>
  <c r="F8" i="44"/>
  <c r="I7" i="44"/>
  <c r="H7" i="44"/>
  <c r="G7" i="44"/>
  <c r="F7" i="44"/>
  <c r="I6" i="44"/>
  <c r="H6" i="44"/>
  <c r="G6" i="44"/>
  <c r="F6" i="44"/>
  <c r="I5" i="44"/>
  <c r="H5" i="44"/>
  <c r="G5" i="44"/>
  <c r="F5" i="44"/>
  <c r="I4" i="44"/>
  <c r="H4" i="44"/>
  <c r="G4" i="44"/>
  <c r="F4" i="44"/>
  <c r="I3" i="44"/>
  <c r="I38" i="44" s="1"/>
  <c r="H3" i="44"/>
  <c r="H38" i="44" s="1"/>
  <c r="G3" i="44"/>
  <c r="G38" i="44" s="1"/>
  <c r="F3" i="44"/>
  <c r="J2" i="44"/>
  <c r="E48" i="43"/>
  <c r="H48" i="43" s="1"/>
  <c r="E49" i="43"/>
  <c r="E50" i="43"/>
  <c r="E51" i="43"/>
  <c r="H51" i="43" s="1"/>
  <c r="E52" i="43"/>
  <c r="F52" i="43" s="1"/>
  <c r="E53" i="43"/>
  <c r="E54" i="43"/>
  <c r="E55" i="43"/>
  <c r="F55" i="43" s="1"/>
  <c r="E56" i="43"/>
  <c r="G56" i="43" s="1"/>
  <c r="E57" i="43"/>
  <c r="G57" i="43" s="1"/>
  <c r="E58" i="43"/>
  <c r="I58" i="43" s="1"/>
  <c r="E59" i="43"/>
  <c r="H59" i="43" s="1"/>
  <c r="E60" i="43"/>
  <c r="E61" i="43"/>
  <c r="E62" i="43"/>
  <c r="E63" i="43"/>
  <c r="G63" i="43" s="1"/>
  <c r="E64" i="43"/>
  <c r="E65" i="43"/>
  <c r="E66" i="43"/>
  <c r="E67" i="43"/>
  <c r="I67" i="43" s="1"/>
  <c r="E68" i="43"/>
  <c r="E69" i="43"/>
  <c r="H69" i="43" s="1"/>
  <c r="E70" i="43"/>
  <c r="E71" i="43"/>
  <c r="H71" i="43" s="1"/>
  <c r="E72" i="43"/>
  <c r="E73" i="43"/>
  <c r="E74" i="43"/>
  <c r="E75" i="43"/>
  <c r="F75" i="43" s="1"/>
  <c r="E76" i="43"/>
  <c r="E77" i="43"/>
  <c r="G77" i="43" s="1"/>
  <c r="E78" i="43"/>
  <c r="E79" i="43"/>
  <c r="I79" i="43" s="1"/>
  <c r="E80" i="43"/>
  <c r="G80" i="43" s="1"/>
  <c r="E81" i="43"/>
  <c r="H81" i="43" s="1"/>
  <c r="G55" i="43"/>
  <c r="I71" i="43"/>
  <c r="H80" i="43"/>
  <c r="E47" i="43"/>
  <c r="H47" i="43" s="1"/>
  <c r="K82" i="43"/>
  <c r="H77" i="43"/>
  <c r="I74" i="43"/>
  <c r="G69" i="43"/>
  <c r="I66" i="43"/>
  <c r="H60" i="43"/>
  <c r="H57" i="43"/>
  <c r="H56" i="43"/>
  <c r="H52" i="43"/>
  <c r="G52" i="43"/>
  <c r="J46" i="43"/>
  <c r="E38" i="43"/>
  <c r="I37" i="43"/>
  <c r="H37" i="43"/>
  <c r="G37" i="43"/>
  <c r="F37" i="43"/>
  <c r="I36" i="43"/>
  <c r="H36" i="43"/>
  <c r="G36" i="43"/>
  <c r="F36" i="43"/>
  <c r="I35" i="43"/>
  <c r="H35" i="43"/>
  <c r="G35" i="43"/>
  <c r="F35" i="43"/>
  <c r="I34" i="43"/>
  <c r="H34" i="43"/>
  <c r="G34" i="43"/>
  <c r="F34" i="43"/>
  <c r="I33" i="43"/>
  <c r="H33" i="43"/>
  <c r="G33" i="43"/>
  <c r="F33" i="43"/>
  <c r="I32" i="43"/>
  <c r="H32" i="43"/>
  <c r="G32" i="43"/>
  <c r="F32" i="43"/>
  <c r="I31" i="43"/>
  <c r="H31" i="43"/>
  <c r="G31" i="43"/>
  <c r="F31" i="43"/>
  <c r="I30" i="43"/>
  <c r="H30" i="43"/>
  <c r="G30" i="43"/>
  <c r="F30" i="43"/>
  <c r="I29" i="43"/>
  <c r="H29" i="43"/>
  <c r="G29" i="43"/>
  <c r="F29" i="43"/>
  <c r="I28" i="43"/>
  <c r="H28" i="43"/>
  <c r="G28" i="43"/>
  <c r="F28" i="43"/>
  <c r="I27" i="43"/>
  <c r="H27" i="43"/>
  <c r="G27" i="43"/>
  <c r="F27" i="43"/>
  <c r="I26" i="43"/>
  <c r="H26" i="43"/>
  <c r="G26" i="43"/>
  <c r="F26" i="43"/>
  <c r="I25" i="43"/>
  <c r="H25" i="43"/>
  <c r="G25" i="43"/>
  <c r="F25" i="43"/>
  <c r="I24" i="43"/>
  <c r="H24" i="43"/>
  <c r="G24" i="43"/>
  <c r="F24" i="43"/>
  <c r="I23" i="43"/>
  <c r="H23" i="43"/>
  <c r="G23" i="43"/>
  <c r="F23" i="43"/>
  <c r="I22" i="43"/>
  <c r="H22" i="43"/>
  <c r="G22" i="43"/>
  <c r="F22" i="43"/>
  <c r="I21" i="43"/>
  <c r="H21" i="43"/>
  <c r="G21" i="43"/>
  <c r="F21" i="43"/>
  <c r="I20" i="43"/>
  <c r="H20" i="43"/>
  <c r="G20" i="43"/>
  <c r="F20" i="43"/>
  <c r="I19" i="43"/>
  <c r="H19" i="43"/>
  <c r="G19" i="43"/>
  <c r="F19" i="43"/>
  <c r="I18" i="43"/>
  <c r="H18" i="43"/>
  <c r="G18" i="43"/>
  <c r="F18" i="43"/>
  <c r="I17" i="43"/>
  <c r="H17" i="43"/>
  <c r="G17" i="43"/>
  <c r="F17" i="43"/>
  <c r="I16" i="43"/>
  <c r="H16" i="43"/>
  <c r="G16" i="43"/>
  <c r="F16" i="43"/>
  <c r="I15" i="43"/>
  <c r="H15" i="43"/>
  <c r="G15" i="43"/>
  <c r="F15" i="43"/>
  <c r="I14" i="43"/>
  <c r="H14" i="43"/>
  <c r="G14" i="43"/>
  <c r="F14" i="43"/>
  <c r="I13" i="43"/>
  <c r="H13" i="43"/>
  <c r="G13" i="43"/>
  <c r="F13" i="43"/>
  <c r="I12" i="43"/>
  <c r="H12" i="43"/>
  <c r="G12" i="43"/>
  <c r="F12" i="43"/>
  <c r="I11" i="43"/>
  <c r="H11" i="43"/>
  <c r="G11" i="43"/>
  <c r="F11" i="43"/>
  <c r="I10" i="43"/>
  <c r="H10" i="43"/>
  <c r="G10" i="43"/>
  <c r="F10" i="43"/>
  <c r="I9" i="43"/>
  <c r="H9" i="43"/>
  <c r="G9" i="43"/>
  <c r="F9" i="43"/>
  <c r="I8" i="43"/>
  <c r="H8" i="43"/>
  <c r="G8" i="43"/>
  <c r="F8" i="43"/>
  <c r="I7" i="43"/>
  <c r="H7" i="43"/>
  <c r="G7" i="43"/>
  <c r="F7" i="43"/>
  <c r="I6" i="43"/>
  <c r="H6" i="43"/>
  <c r="G6" i="43"/>
  <c r="F6" i="43"/>
  <c r="I5" i="43"/>
  <c r="H5" i="43"/>
  <c r="G5" i="43"/>
  <c r="F5" i="43"/>
  <c r="I4" i="43"/>
  <c r="H4" i="43"/>
  <c r="G4" i="43"/>
  <c r="F4" i="43"/>
  <c r="I3" i="43"/>
  <c r="H3" i="43"/>
  <c r="H38" i="43" s="1"/>
  <c r="G3" i="43"/>
  <c r="F3" i="43"/>
  <c r="F38" i="43" s="1"/>
  <c r="J2" i="43"/>
  <c r="E48" i="42"/>
  <c r="G48" i="42" s="1"/>
  <c r="E49" i="42"/>
  <c r="F49" i="42" s="1"/>
  <c r="E50" i="42"/>
  <c r="H50" i="42" s="1"/>
  <c r="E51" i="42"/>
  <c r="I51" i="42" s="1"/>
  <c r="E52" i="42"/>
  <c r="G52" i="42" s="1"/>
  <c r="E53" i="42"/>
  <c r="E54" i="42"/>
  <c r="H54" i="42" s="1"/>
  <c r="E55" i="42"/>
  <c r="F55" i="42" s="1"/>
  <c r="E56" i="42"/>
  <c r="F56" i="42" s="1"/>
  <c r="E57" i="42"/>
  <c r="E58" i="42"/>
  <c r="H58" i="42" s="1"/>
  <c r="E59" i="42"/>
  <c r="E60" i="42"/>
  <c r="E61" i="42"/>
  <c r="E62" i="42"/>
  <c r="H62" i="42" s="1"/>
  <c r="E63" i="42"/>
  <c r="I63" i="42" s="1"/>
  <c r="E64" i="42"/>
  <c r="G64" i="42" s="1"/>
  <c r="E65" i="42"/>
  <c r="E66" i="42"/>
  <c r="H66" i="42" s="1"/>
  <c r="E67" i="42"/>
  <c r="F67" i="42" s="1"/>
  <c r="E68" i="42"/>
  <c r="G68" i="42" s="1"/>
  <c r="E69" i="42"/>
  <c r="E70" i="42"/>
  <c r="H70" i="42" s="1"/>
  <c r="E71" i="42"/>
  <c r="E72" i="42"/>
  <c r="G72" i="42" s="1"/>
  <c r="E73" i="42"/>
  <c r="E74" i="42"/>
  <c r="H74" i="42" s="1"/>
  <c r="E75" i="42"/>
  <c r="F75" i="42" s="1"/>
  <c r="E76" i="42"/>
  <c r="F76" i="42" s="1"/>
  <c r="E77" i="42"/>
  <c r="E78" i="42"/>
  <c r="H78" i="42" s="1"/>
  <c r="E79" i="42"/>
  <c r="I79" i="42" s="1"/>
  <c r="E80" i="42"/>
  <c r="F80" i="42" s="1"/>
  <c r="E81" i="42"/>
  <c r="G81" i="42" s="1"/>
  <c r="F71" i="42"/>
  <c r="H80" i="42"/>
  <c r="H81" i="42"/>
  <c r="E47" i="42"/>
  <c r="F47" i="42" s="1"/>
  <c r="K82" i="42"/>
  <c r="G80" i="42"/>
  <c r="H77" i="42"/>
  <c r="G77" i="42"/>
  <c r="G76" i="42"/>
  <c r="H73" i="42"/>
  <c r="G73" i="42"/>
  <c r="F72" i="42"/>
  <c r="H69" i="42"/>
  <c r="G69" i="42"/>
  <c r="H65" i="42"/>
  <c r="G65" i="42"/>
  <c r="F64" i="42"/>
  <c r="H61" i="42"/>
  <c r="G61" i="42"/>
  <c r="G60" i="42"/>
  <c r="F60" i="42"/>
  <c r="H57" i="42"/>
  <c r="G57" i="42"/>
  <c r="F57" i="42"/>
  <c r="H53" i="42"/>
  <c r="G53" i="42"/>
  <c r="F53" i="42"/>
  <c r="F52" i="42"/>
  <c r="I52" i="42"/>
  <c r="J46" i="42"/>
  <c r="E38" i="42"/>
  <c r="I37" i="42"/>
  <c r="H37" i="42"/>
  <c r="G37" i="42"/>
  <c r="F37" i="42"/>
  <c r="I36" i="42"/>
  <c r="H36" i="42"/>
  <c r="G36" i="42"/>
  <c r="F36" i="42"/>
  <c r="I35" i="42"/>
  <c r="H35" i="42"/>
  <c r="G35" i="42"/>
  <c r="F35" i="42"/>
  <c r="I34" i="42"/>
  <c r="H34" i="42"/>
  <c r="G34" i="42"/>
  <c r="F34" i="42"/>
  <c r="I33" i="42"/>
  <c r="H33" i="42"/>
  <c r="G33" i="42"/>
  <c r="F33" i="42"/>
  <c r="I32" i="42"/>
  <c r="H32" i="42"/>
  <c r="G32" i="42"/>
  <c r="F32" i="42"/>
  <c r="I31" i="42"/>
  <c r="H31" i="42"/>
  <c r="G31" i="42"/>
  <c r="F31" i="42"/>
  <c r="I30" i="42"/>
  <c r="H30" i="42"/>
  <c r="G30" i="42"/>
  <c r="F30" i="42"/>
  <c r="I29" i="42"/>
  <c r="H29" i="42"/>
  <c r="G29" i="42"/>
  <c r="F29" i="42"/>
  <c r="I28" i="42"/>
  <c r="H28" i="42"/>
  <c r="G28" i="42"/>
  <c r="F28" i="42"/>
  <c r="I27" i="42"/>
  <c r="H27" i="42"/>
  <c r="G27" i="42"/>
  <c r="F27" i="42"/>
  <c r="I26" i="42"/>
  <c r="H26" i="42"/>
  <c r="G26" i="42"/>
  <c r="F26" i="42"/>
  <c r="I25" i="42"/>
  <c r="H25" i="42"/>
  <c r="G25" i="42"/>
  <c r="F25" i="42"/>
  <c r="I24" i="42"/>
  <c r="H24" i="42"/>
  <c r="G24" i="42"/>
  <c r="F24" i="42"/>
  <c r="I23" i="42"/>
  <c r="H23" i="42"/>
  <c r="G23" i="42"/>
  <c r="F23" i="42"/>
  <c r="I22" i="42"/>
  <c r="H22" i="42"/>
  <c r="G22" i="42"/>
  <c r="F22" i="42"/>
  <c r="I21" i="42"/>
  <c r="H21" i="42"/>
  <c r="G21" i="42"/>
  <c r="F21" i="42"/>
  <c r="I20" i="42"/>
  <c r="H20" i="42"/>
  <c r="G20" i="42"/>
  <c r="F20" i="42"/>
  <c r="I19" i="42"/>
  <c r="H19" i="42"/>
  <c r="G19" i="42"/>
  <c r="F19" i="42"/>
  <c r="I18" i="42"/>
  <c r="H18" i="42"/>
  <c r="G18" i="42"/>
  <c r="F18" i="42"/>
  <c r="I17" i="42"/>
  <c r="H17" i="42"/>
  <c r="G17" i="42"/>
  <c r="F17" i="42"/>
  <c r="I16" i="42"/>
  <c r="H16" i="42"/>
  <c r="G16" i="42"/>
  <c r="F16" i="42"/>
  <c r="I15" i="42"/>
  <c r="H15" i="42"/>
  <c r="G15" i="42"/>
  <c r="F15" i="42"/>
  <c r="I14" i="42"/>
  <c r="H14" i="42"/>
  <c r="G14" i="42"/>
  <c r="F14" i="42"/>
  <c r="I13" i="42"/>
  <c r="H13" i="42"/>
  <c r="G13" i="42"/>
  <c r="F13" i="42"/>
  <c r="I12" i="42"/>
  <c r="H12" i="42"/>
  <c r="G12" i="42"/>
  <c r="F12" i="42"/>
  <c r="I11" i="42"/>
  <c r="H11" i="42"/>
  <c r="G11" i="42"/>
  <c r="F11" i="42"/>
  <c r="I10" i="42"/>
  <c r="H10" i="42"/>
  <c r="G10" i="42"/>
  <c r="F10" i="42"/>
  <c r="I9" i="42"/>
  <c r="H9" i="42"/>
  <c r="G9" i="42"/>
  <c r="F9" i="42"/>
  <c r="I8" i="42"/>
  <c r="H8" i="42"/>
  <c r="G8" i="42"/>
  <c r="F8" i="42"/>
  <c r="I7" i="42"/>
  <c r="H7" i="42"/>
  <c r="G7" i="42"/>
  <c r="F7" i="42"/>
  <c r="I6" i="42"/>
  <c r="H6" i="42"/>
  <c r="G6" i="42"/>
  <c r="F6" i="42"/>
  <c r="I5" i="42"/>
  <c r="H5" i="42"/>
  <c r="G5" i="42"/>
  <c r="F5" i="42"/>
  <c r="I4" i="42"/>
  <c r="H4" i="42"/>
  <c r="G4" i="42"/>
  <c r="F4" i="42"/>
  <c r="I3" i="42"/>
  <c r="I38" i="42" s="1"/>
  <c r="H3" i="42"/>
  <c r="H38" i="42" s="1"/>
  <c r="G3" i="42"/>
  <c r="G38" i="42" s="1"/>
  <c r="F3" i="42"/>
  <c r="F38" i="42" s="1"/>
  <c r="J2" i="42"/>
  <c r="E48" i="41"/>
  <c r="G48" i="41" s="1"/>
  <c r="E49" i="41"/>
  <c r="G49" i="41" s="1"/>
  <c r="E50" i="41"/>
  <c r="H50" i="41" s="1"/>
  <c r="E51" i="41"/>
  <c r="F51" i="41" s="1"/>
  <c r="E52" i="41"/>
  <c r="G52" i="41" s="1"/>
  <c r="E53" i="41"/>
  <c r="I53" i="41" s="1"/>
  <c r="E54" i="41"/>
  <c r="H54" i="41" s="1"/>
  <c r="E55" i="41"/>
  <c r="F55" i="41" s="1"/>
  <c r="E56" i="41"/>
  <c r="E57" i="41"/>
  <c r="H57" i="41" s="1"/>
  <c r="E58" i="41"/>
  <c r="E59" i="41"/>
  <c r="E60" i="41"/>
  <c r="F60" i="41" s="1"/>
  <c r="E61" i="41"/>
  <c r="F61" i="41" s="1"/>
  <c r="E62" i="41"/>
  <c r="H62" i="41" s="1"/>
  <c r="E63" i="41"/>
  <c r="H63" i="41" s="1"/>
  <c r="E64" i="41"/>
  <c r="F64" i="41" s="1"/>
  <c r="E65" i="41"/>
  <c r="I65" i="41" s="1"/>
  <c r="E66" i="41"/>
  <c r="H66" i="41" s="1"/>
  <c r="E67" i="41"/>
  <c r="I67" i="41" s="1"/>
  <c r="E68" i="41"/>
  <c r="E69" i="41"/>
  <c r="E70" i="41"/>
  <c r="H70" i="41" s="1"/>
  <c r="E71" i="41"/>
  <c r="F71" i="41" s="1"/>
  <c r="E72" i="41"/>
  <c r="E73" i="41"/>
  <c r="E74" i="41"/>
  <c r="H74" i="41" s="1"/>
  <c r="E75" i="41"/>
  <c r="I75" i="41" s="1"/>
  <c r="E76" i="41"/>
  <c r="E77" i="41"/>
  <c r="E78" i="41"/>
  <c r="H78" i="41" s="1"/>
  <c r="E79" i="41"/>
  <c r="I79" i="41" s="1"/>
  <c r="E80" i="41"/>
  <c r="F80" i="41" s="1"/>
  <c r="E81" i="41"/>
  <c r="H81" i="41" s="1"/>
  <c r="H58" i="41"/>
  <c r="I59" i="41"/>
  <c r="H77" i="41"/>
  <c r="E47" i="41"/>
  <c r="H47" i="41" s="1"/>
  <c r="K82" i="41"/>
  <c r="G80" i="41"/>
  <c r="H73" i="41"/>
  <c r="G73" i="41"/>
  <c r="H69" i="41"/>
  <c r="G69" i="41"/>
  <c r="H65" i="41"/>
  <c r="G65" i="41"/>
  <c r="F65" i="41"/>
  <c r="G64" i="41"/>
  <c r="H61" i="41"/>
  <c r="G61" i="41"/>
  <c r="I61" i="41"/>
  <c r="G60" i="41"/>
  <c r="G57" i="41"/>
  <c r="F57" i="41"/>
  <c r="I57" i="41"/>
  <c r="H53" i="41"/>
  <c r="G53" i="41"/>
  <c r="F53" i="41"/>
  <c r="F52" i="41"/>
  <c r="J46" i="41"/>
  <c r="E38" i="41"/>
  <c r="I37" i="41"/>
  <c r="H37" i="41"/>
  <c r="G37" i="41"/>
  <c r="F37" i="41"/>
  <c r="I36" i="41"/>
  <c r="H36" i="41"/>
  <c r="G36" i="41"/>
  <c r="F36" i="41"/>
  <c r="I35" i="41"/>
  <c r="H35" i="41"/>
  <c r="G35" i="41"/>
  <c r="F35" i="41"/>
  <c r="I34" i="41"/>
  <c r="H34" i="41"/>
  <c r="G34" i="41"/>
  <c r="F34" i="41"/>
  <c r="I33" i="41"/>
  <c r="H33" i="41"/>
  <c r="G33" i="41"/>
  <c r="F33" i="41"/>
  <c r="I32" i="41"/>
  <c r="H32" i="41"/>
  <c r="G32" i="41"/>
  <c r="F32" i="41"/>
  <c r="I31" i="41"/>
  <c r="H31" i="41"/>
  <c r="G31" i="41"/>
  <c r="F31" i="41"/>
  <c r="I30" i="41"/>
  <c r="H30" i="41"/>
  <c r="G30" i="41"/>
  <c r="F30" i="41"/>
  <c r="I29" i="41"/>
  <c r="H29" i="41"/>
  <c r="G29" i="41"/>
  <c r="F29" i="41"/>
  <c r="I28" i="41"/>
  <c r="H28" i="41"/>
  <c r="G28" i="41"/>
  <c r="F28" i="41"/>
  <c r="I27" i="41"/>
  <c r="H27" i="41"/>
  <c r="G27" i="41"/>
  <c r="F27" i="41"/>
  <c r="I26" i="41"/>
  <c r="H26" i="41"/>
  <c r="G26" i="41"/>
  <c r="F26" i="41"/>
  <c r="I25" i="41"/>
  <c r="H25" i="41"/>
  <c r="G25" i="41"/>
  <c r="F25" i="41"/>
  <c r="I24" i="41"/>
  <c r="H24" i="41"/>
  <c r="G24" i="41"/>
  <c r="F24" i="41"/>
  <c r="I23" i="41"/>
  <c r="H23" i="41"/>
  <c r="G23" i="41"/>
  <c r="F23" i="41"/>
  <c r="I22" i="41"/>
  <c r="H22" i="41"/>
  <c r="G22" i="41"/>
  <c r="F22" i="41"/>
  <c r="I21" i="41"/>
  <c r="H21" i="41"/>
  <c r="G21" i="41"/>
  <c r="F21" i="41"/>
  <c r="I20" i="41"/>
  <c r="H20" i="41"/>
  <c r="G20" i="41"/>
  <c r="F20" i="41"/>
  <c r="I19" i="41"/>
  <c r="H19" i="41"/>
  <c r="G19" i="41"/>
  <c r="F19" i="41"/>
  <c r="I18" i="41"/>
  <c r="H18" i="41"/>
  <c r="G18" i="41"/>
  <c r="F18" i="41"/>
  <c r="I17" i="41"/>
  <c r="H17" i="41"/>
  <c r="G17" i="41"/>
  <c r="F17" i="41"/>
  <c r="I16" i="41"/>
  <c r="H16" i="41"/>
  <c r="G16" i="41"/>
  <c r="F16" i="41"/>
  <c r="I15" i="41"/>
  <c r="H15" i="41"/>
  <c r="G15" i="41"/>
  <c r="F15" i="41"/>
  <c r="I14" i="41"/>
  <c r="H14" i="41"/>
  <c r="G14" i="41"/>
  <c r="F14" i="41"/>
  <c r="I13" i="41"/>
  <c r="H13" i="41"/>
  <c r="G13" i="41"/>
  <c r="F13" i="41"/>
  <c r="I12" i="41"/>
  <c r="H12" i="41"/>
  <c r="G12" i="41"/>
  <c r="F12" i="41"/>
  <c r="I11" i="41"/>
  <c r="H11" i="41"/>
  <c r="G11" i="41"/>
  <c r="F11" i="41"/>
  <c r="I10" i="41"/>
  <c r="H10" i="41"/>
  <c r="G10" i="41"/>
  <c r="F10" i="41"/>
  <c r="I9" i="41"/>
  <c r="H9" i="41"/>
  <c r="G9" i="41"/>
  <c r="F9" i="41"/>
  <c r="I8" i="41"/>
  <c r="H8" i="41"/>
  <c r="G8" i="41"/>
  <c r="F8" i="41"/>
  <c r="I7" i="41"/>
  <c r="H7" i="41"/>
  <c r="G7" i="41"/>
  <c r="F7" i="41"/>
  <c r="I6" i="41"/>
  <c r="H6" i="41"/>
  <c r="G6" i="41"/>
  <c r="F6" i="41"/>
  <c r="I5" i="41"/>
  <c r="H5" i="41"/>
  <c r="G5" i="41"/>
  <c r="F5" i="41"/>
  <c r="I4" i="41"/>
  <c r="H4" i="41"/>
  <c r="G4" i="41"/>
  <c r="F4" i="41"/>
  <c r="I3" i="41"/>
  <c r="I38" i="41" s="1"/>
  <c r="H3" i="41"/>
  <c r="H38" i="41" s="1"/>
  <c r="G3" i="41"/>
  <c r="G38" i="41" s="1"/>
  <c r="F3" i="41"/>
  <c r="F38" i="41" s="1"/>
  <c r="J2" i="41"/>
  <c r="E48" i="40"/>
  <c r="G48" i="40" s="1"/>
  <c r="E49" i="40"/>
  <c r="I49" i="40" s="1"/>
  <c r="E50" i="40"/>
  <c r="H50" i="40" s="1"/>
  <c r="E51" i="40"/>
  <c r="I51" i="40" s="1"/>
  <c r="E52" i="40"/>
  <c r="G52" i="40" s="1"/>
  <c r="E53" i="40"/>
  <c r="E54" i="40"/>
  <c r="H54" i="40" s="1"/>
  <c r="E55" i="40"/>
  <c r="F55" i="40" s="1"/>
  <c r="E56" i="40"/>
  <c r="G56" i="40" s="1"/>
  <c r="E57" i="40"/>
  <c r="G57" i="40" s="1"/>
  <c r="E58" i="40"/>
  <c r="E59" i="40"/>
  <c r="F59" i="40" s="1"/>
  <c r="E60" i="40"/>
  <c r="F60" i="40" s="1"/>
  <c r="E61" i="40"/>
  <c r="E62" i="40"/>
  <c r="E63" i="40"/>
  <c r="E64" i="40"/>
  <c r="F64" i="40" s="1"/>
  <c r="E65" i="40"/>
  <c r="E66" i="40"/>
  <c r="E67" i="40"/>
  <c r="H67" i="40" s="1"/>
  <c r="E68" i="40"/>
  <c r="G68" i="40" s="1"/>
  <c r="E69" i="40"/>
  <c r="F69" i="40" s="1"/>
  <c r="E70" i="40"/>
  <c r="H70" i="40" s="1"/>
  <c r="E71" i="40"/>
  <c r="E72" i="40"/>
  <c r="F72" i="40" s="1"/>
  <c r="E73" i="40"/>
  <c r="E74" i="40"/>
  <c r="E75" i="40"/>
  <c r="I75" i="40" s="1"/>
  <c r="E76" i="40"/>
  <c r="G76" i="40" s="1"/>
  <c r="E77" i="40"/>
  <c r="H77" i="40" s="1"/>
  <c r="E78" i="40"/>
  <c r="H78" i="40" s="1"/>
  <c r="E79" i="40"/>
  <c r="I79" i="40" s="1"/>
  <c r="E80" i="40"/>
  <c r="F80" i="40" s="1"/>
  <c r="E81" i="40"/>
  <c r="H81" i="40" s="1"/>
  <c r="E47" i="40"/>
  <c r="H47" i="40" s="1"/>
  <c r="K82" i="40"/>
  <c r="G77" i="40"/>
  <c r="H74" i="40"/>
  <c r="H69" i="40"/>
  <c r="G69" i="40"/>
  <c r="H66" i="40"/>
  <c r="I65" i="40"/>
  <c r="H62" i="40"/>
  <c r="G60" i="40"/>
  <c r="H58" i="40"/>
  <c r="F57" i="40"/>
  <c r="I57" i="40"/>
  <c r="F53" i="40"/>
  <c r="J46" i="40"/>
  <c r="E38" i="40"/>
  <c r="I37" i="40"/>
  <c r="H37" i="40"/>
  <c r="G37" i="40"/>
  <c r="F37" i="40"/>
  <c r="I36" i="40"/>
  <c r="H36" i="40"/>
  <c r="G36" i="40"/>
  <c r="F36" i="40"/>
  <c r="I35" i="40"/>
  <c r="H35" i="40"/>
  <c r="G35" i="40"/>
  <c r="F35" i="40"/>
  <c r="I34" i="40"/>
  <c r="H34" i="40"/>
  <c r="G34" i="40"/>
  <c r="F34" i="40"/>
  <c r="I33" i="40"/>
  <c r="H33" i="40"/>
  <c r="G33" i="40"/>
  <c r="F33" i="40"/>
  <c r="I32" i="40"/>
  <c r="H32" i="40"/>
  <c r="G32" i="40"/>
  <c r="F32" i="40"/>
  <c r="I31" i="40"/>
  <c r="H31" i="40"/>
  <c r="G31" i="40"/>
  <c r="F31" i="40"/>
  <c r="I30" i="40"/>
  <c r="H30" i="40"/>
  <c r="G30" i="40"/>
  <c r="F30" i="40"/>
  <c r="I29" i="40"/>
  <c r="H29" i="40"/>
  <c r="G29" i="40"/>
  <c r="F29" i="40"/>
  <c r="I28" i="40"/>
  <c r="H28" i="40"/>
  <c r="G28" i="40"/>
  <c r="F28" i="40"/>
  <c r="I27" i="40"/>
  <c r="H27" i="40"/>
  <c r="G27" i="40"/>
  <c r="F27" i="40"/>
  <c r="I26" i="40"/>
  <c r="H26" i="40"/>
  <c r="G26" i="40"/>
  <c r="F26" i="40"/>
  <c r="I25" i="40"/>
  <c r="H25" i="40"/>
  <c r="G25" i="40"/>
  <c r="F25" i="40"/>
  <c r="I24" i="40"/>
  <c r="H24" i="40"/>
  <c r="G24" i="40"/>
  <c r="F24" i="40"/>
  <c r="I23" i="40"/>
  <c r="H23" i="40"/>
  <c r="G23" i="40"/>
  <c r="F23" i="40"/>
  <c r="I22" i="40"/>
  <c r="H22" i="40"/>
  <c r="G22" i="40"/>
  <c r="F22" i="40"/>
  <c r="I21" i="40"/>
  <c r="H21" i="40"/>
  <c r="G21" i="40"/>
  <c r="F21" i="40"/>
  <c r="I20" i="40"/>
  <c r="H20" i="40"/>
  <c r="G20" i="40"/>
  <c r="F20" i="40"/>
  <c r="I19" i="40"/>
  <c r="H19" i="40"/>
  <c r="G19" i="40"/>
  <c r="F19" i="40"/>
  <c r="I18" i="40"/>
  <c r="H18" i="40"/>
  <c r="G18" i="40"/>
  <c r="F18" i="40"/>
  <c r="I17" i="40"/>
  <c r="H17" i="40"/>
  <c r="G17" i="40"/>
  <c r="F17" i="40"/>
  <c r="I16" i="40"/>
  <c r="H16" i="40"/>
  <c r="G16" i="40"/>
  <c r="F16" i="40"/>
  <c r="I15" i="40"/>
  <c r="H15" i="40"/>
  <c r="G15" i="40"/>
  <c r="F15" i="40"/>
  <c r="I14" i="40"/>
  <c r="H14" i="40"/>
  <c r="G14" i="40"/>
  <c r="F14" i="40"/>
  <c r="I13" i="40"/>
  <c r="H13" i="40"/>
  <c r="G13" i="40"/>
  <c r="F13" i="40"/>
  <c r="I12" i="40"/>
  <c r="H12" i="40"/>
  <c r="G12" i="40"/>
  <c r="F12" i="40"/>
  <c r="I11" i="40"/>
  <c r="H11" i="40"/>
  <c r="G11" i="40"/>
  <c r="F11" i="40"/>
  <c r="I10" i="40"/>
  <c r="H10" i="40"/>
  <c r="G10" i="40"/>
  <c r="F10" i="40"/>
  <c r="I9" i="40"/>
  <c r="H9" i="40"/>
  <c r="G9" i="40"/>
  <c r="F9" i="40"/>
  <c r="I8" i="40"/>
  <c r="H8" i="40"/>
  <c r="G8" i="40"/>
  <c r="F8" i="40"/>
  <c r="I7" i="40"/>
  <c r="H7" i="40"/>
  <c r="G7" i="40"/>
  <c r="F7" i="40"/>
  <c r="I6" i="40"/>
  <c r="H6" i="40"/>
  <c r="G6" i="40"/>
  <c r="F6" i="40"/>
  <c r="I5" i="40"/>
  <c r="H5" i="40"/>
  <c r="G5" i="40"/>
  <c r="F5" i="40"/>
  <c r="I4" i="40"/>
  <c r="H4" i="40"/>
  <c r="G4" i="40"/>
  <c r="F4" i="40"/>
  <c r="I3" i="40"/>
  <c r="I38" i="40" s="1"/>
  <c r="H3" i="40"/>
  <c r="H38" i="40" s="1"/>
  <c r="G3" i="40"/>
  <c r="G38" i="40" s="1"/>
  <c r="F3" i="40"/>
  <c r="F38" i="40" s="1"/>
  <c r="J2" i="40"/>
  <c r="E48" i="39"/>
  <c r="F48" i="39" s="1"/>
  <c r="E49" i="39"/>
  <c r="H49" i="39" s="1"/>
  <c r="E50" i="39"/>
  <c r="H50" i="39" s="1"/>
  <c r="E51" i="39"/>
  <c r="H51" i="39" s="1"/>
  <c r="E52" i="39"/>
  <c r="F52" i="39" s="1"/>
  <c r="E53" i="39"/>
  <c r="E54" i="39"/>
  <c r="H54" i="39" s="1"/>
  <c r="E55" i="39"/>
  <c r="H55" i="39" s="1"/>
  <c r="E56" i="39"/>
  <c r="F56" i="39" s="1"/>
  <c r="E57" i="39"/>
  <c r="H57" i="39" s="1"/>
  <c r="E58" i="39"/>
  <c r="E59" i="39"/>
  <c r="H59" i="39" s="1"/>
  <c r="E60" i="39"/>
  <c r="F60" i="39" s="1"/>
  <c r="E61" i="39"/>
  <c r="H61" i="39" s="1"/>
  <c r="E62" i="39"/>
  <c r="H62" i="39" s="1"/>
  <c r="E63" i="39"/>
  <c r="G63" i="39" s="1"/>
  <c r="E64" i="39"/>
  <c r="F64" i="39" s="1"/>
  <c r="E65" i="39"/>
  <c r="E66" i="39"/>
  <c r="H66" i="39" s="1"/>
  <c r="E67" i="39"/>
  <c r="F67" i="39" s="1"/>
  <c r="E68" i="39"/>
  <c r="E69" i="39"/>
  <c r="E70" i="39"/>
  <c r="H70" i="39" s="1"/>
  <c r="E71" i="39"/>
  <c r="G71" i="39" s="1"/>
  <c r="E72" i="39"/>
  <c r="E73" i="39"/>
  <c r="G73" i="39" s="1"/>
  <c r="E74" i="39"/>
  <c r="H74" i="39" s="1"/>
  <c r="E75" i="39"/>
  <c r="F75" i="39" s="1"/>
  <c r="E76" i="39"/>
  <c r="E77" i="39"/>
  <c r="G77" i="39" s="1"/>
  <c r="E78" i="39"/>
  <c r="E79" i="39"/>
  <c r="I79" i="39" s="1"/>
  <c r="E80" i="39"/>
  <c r="H80" i="39" s="1"/>
  <c r="E81" i="39"/>
  <c r="G81" i="39" s="1"/>
  <c r="H53" i="39"/>
  <c r="H69" i="39"/>
  <c r="H78" i="39"/>
  <c r="E47" i="39"/>
  <c r="H47" i="39" s="1"/>
  <c r="K82" i="39"/>
  <c r="G80" i="39"/>
  <c r="F80" i="39"/>
  <c r="H77" i="39"/>
  <c r="G76" i="39"/>
  <c r="F76" i="39"/>
  <c r="H73" i="39"/>
  <c r="H72" i="39"/>
  <c r="G72" i="39"/>
  <c r="F72" i="39"/>
  <c r="H68" i="39"/>
  <c r="G68" i="39"/>
  <c r="F68" i="39"/>
  <c r="H65" i="39"/>
  <c r="G65" i="39"/>
  <c r="H64" i="39"/>
  <c r="G64" i="39"/>
  <c r="G61" i="39"/>
  <c r="G60" i="39"/>
  <c r="H58" i="39"/>
  <c r="G56" i="39"/>
  <c r="G53" i="39"/>
  <c r="G52" i="39"/>
  <c r="G48" i="39"/>
  <c r="J46" i="39"/>
  <c r="E38" i="39"/>
  <c r="I37" i="39"/>
  <c r="H37" i="39"/>
  <c r="G37" i="39"/>
  <c r="F37" i="39"/>
  <c r="I36" i="39"/>
  <c r="H36" i="39"/>
  <c r="G36" i="39"/>
  <c r="F36" i="39"/>
  <c r="I35" i="39"/>
  <c r="H35" i="39"/>
  <c r="G35" i="39"/>
  <c r="F35" i="39"/>
  <c r="I34" i="39"/>
  <c r="H34" i="39"/>
  <c r="G34" i="39"/>
  <c r="F34" i="39"/>
  <c r="I33" i="39"/>
  <c r="H33" i="39"/>
  <c r="G33" i="39"/>
  <c r="F33" i="39"/>
  <c r="I32" i="39"/>
  <c r="H32" i="39"/>
  <c r="G32" i="39"/>
  <c r="F32" i="39"/>
  <c r="I31" i="39"/>
  <c r="H31" i="39"/>
  <c r="G31" i="39"/>
  <c r="F31" i="39"/>
  <c r="I30" i="39"/>
  <c r="H30" i="39"/>
  <c r="G30" i="39"/>
  <c r="F30" i="39"/>
  <c r="I29" i="39"/>
  <c r="H29" i="39"/>
  <c r="G29" i="39"/>
  <c r="F29" i="39"/>
  <c r="I28" i="39"/>
  <c r="H28" i="39"/>
  <c r="G28" i="39"/>
  <c r="F28" i="39"/>
  <c r="I27" i="39"/>
  <c r="H27" i="39"/>
  <c r="G27" i="39"/>
  <c r="F27" i="39"/>
  <c r="I26" i="39"/>
  <c r="H26" i="39"/>
  <c r="G26" i="39"/>
  <c r="F26" i="39"/>
  <c r="I25" i="39"/>
  <c r="H25" i="39"/>
  <c r="G25" i="39"/>
  <c r="F25" i="39"/>
  <c r="I24" i="39"/>
  <c r="H24" i="39"/>
  <c r="G24" i="39"/>
  <c r="F24" i="39"/>
  <c r="I23" i="39"/>
  <c r="H23" i="39"/>
  <c r="G23" i="39"/>
  <c r="F23" i="39"/>
  <c r="I22" i="39"/>
  <c r="H22" i="39"/>
  <c r="G22" i="39"/>
  <c r="F22" i="39"/>
  <c r="I21" i="39"/>
  <c r="H21" i="39"/>
  <c r="G21" i="39"/>
  <c r="F21" i="39"/>
  <c r="I20" i="39"/>
  <c r="H20" i="39"/>
  <c r="G20" i="39"/>
  <c r="F20" i="39"/>
  <c r="I19" i="39"/>
  <c r="H19" i="39"/>
  <c r="G19" i="39"/>
  <c r="F19" i="39"/>
  <c r="I18" i="39"/>
  <c r="H18" i="39"/>
  <c r="G18" i="39"/>
  <c r="F18" i="39"/>
  <c r="I17" i="39"/>
  <c r="H17" i="39"/>
  <c r="G17" i="39"/>
  <c r="F17" i="39"/>
  <c r="I16" i="39"/>
  <c r="H16" i="39"/>
  <c r="G16" i="39"/>
  <c r="F16" i="39"/>
  <c r="I15" i="39"/>
  <c r="H15" i="39"/>
  <c r="G15" i="39"/>
  <c r="F15" i="39"/>
  <c r="I14" i="39"/>
  <c r="H14" i="39"/>
  <c r="G14" i="39"/>
  <c r="F14" i="39"/>
  <c r="I13" i="39"/>
  <c r="H13" i="39"/>
  <c r="G13" i="39"/>
  <c r="F13" i="39"/>
  <c r="I12" i="39"/>
  <c r="H12" i="39"/>
  <c r="G12" i="39"/>
  <c r="F12" i="39"/>
  <c r="I11" i="39"/>
  <c r="H11" i="39"/>
  <c r="G11" i="39"/>
  <c r="F11" i="39"/>
  <c r="I10" i="39"/>
  <c r="H10" i="39"/>
  <c r="G10" i="39"/>
  <c r="F10" i="39"/>
  <c r="I9" i="39"/>
  <c r="H9" i="39"/>
  <c r="G9" i="39"/>
  <c r="F9" i="39"/>
  <c r="I8" i="39"/>
  <c r="H8" i="39"/>
  <c r="G8" i="39"/>
  <c r="F8" i="39"/>
  <c r="I7" i="39"/>
  <c r="H7" i="39"/>
  <c r="G7" i="39"/>
  <c r="F7" i="39"/>
  <c r="I6" i="39"/>
  <c r="H6" i="39"/>
  <c r="G6" i="39"/>
  <c r="F6" i="39"/>
  <c r="I5" i="39"/>
  <c r="H5" i="39"/>
  <c r="G5" i="39"/>
  <c r="F5" i="39"/>
  <c r="I4" i="39"/>
  <c r="H4" i="39"/>
  <c r="G4" i="39"/>
  <c r="F4" i="39"/>
  <c r="I3" i="39"/>
  <c r="I38" i="39" s="1"/>
  <c r="H3" i="39"/>
  <c r="H38" i="39" s="1"/>
  <c r="G3" i="39"/>
  <c r="G38" i="39" s="1"/>
  <c r="F3" i="39"/>
  <c r="J2" i="39"/>
  <c r="E48" i="38"/>
  <c r="G48" i="38" s="1"/>
  <c r="E49" i="38"/>
  <c r="H49" i="38" s="1"/>
  <c r="E50" i="38"/>
  <c r="H50" i="38" s="1"/>
  <c r="E51" i="38"/>
  <c r="F51" i="38" s="1"/>
  <c r="E52" i="38"/>
  <c r="E53" i="38"/>
  <c r="G53" i="38" s="1"/>
  <c r="E54" i="38"/>
  <c r="E55" i="38"/>
  <c r="H55" i="38" s="1"/>
  <c r="E56" i="38"/>
  <c r="E57" i="38"/>
  <c r="H57" i="38" s="1"/>
  <c r="E58" i="38"/>
  <c r="H58" i="38" s="1"/>
  <c r="E59" i="38"/>
  <c r="E60" i="38"/>
  <c r="F60" i="38" s="1"/>
  <c r="E61" i="38"/>
  <c r="H61" i="38" s="1"/>
  <c r="E62" i="38"/>
  <c r="H62" i="38" s="1"/>
  <c r="E63" i="38"/>
  <c r="I63" i="38" s="1"/>
  <c r="E64" i="38"/>
  <c r="F64" i="38" s="1"/>
  <c r="E65" i="38"/>
  <c r="H65" i="38" s="1"/>
  <c r="E66" i="38"/>
  <c r="H66" i="38" s="1"/>
  <c r="E67" i="38"/>
  <c r="F67" i="38" s="1"/>
  <c r="E68" i="38"/>
  <c r="F68" i="38" s="1"/>
  <c r="E69" i="38"/>
  <c r="H69" i="38" s="1"/>
  <c r="E70" i="38"/>
  <c r="E71" i="38"/>
  <c r="I71" i="38" s="1"/>
  <c r="E72" i="38"/>
  <c r="F72" i="38" s="1"/>
  <c r="E73" i="38"/>
  <c r="H73" i="38" s="1"/>
  <c r="E74" i="38"/>
  <c r="H74" i="38" s="1"/>
  <c r="E75" i="38"/>
  <c r="F75" i="38" s="1"/>
  <c r="E76" i="38"/>
  <c r="F76" i="38" s="1"/>
  <c r="E77" i="38"/>
  <c r="H77" i="38" s="1"/>
  <c r="E78" i="38"/>
  <c r="H78" i="38" s="1"/>
  <c r="E79" i="38"/>
  <c r="I79" i="38" s="1"/>
  <c r="E80" i="38"/>
  <c r="E81" i="38"/>
  <c r="H81" i="38" s="1"/>
  <c r="F59" i="38"/>
  <c r="H70" i="38"/>
  <c r="E47" i="38"/>
  <c r="H47" i="38" s="1"/>
  <c r="K82" i="38"/>
  <c r="G72" i="38"/>
  <c r="F57" i="38"/>
  <c r="H54" i="38"/>
  <c r="H53" i="38"/>
  <c r="I53" i="38"/>
  <c r="J46" i="38"/>
  <c r="E38" i="38"/>
  <c r="I37" i="38"/>
  <c r="H37" i="38"/>
  <c r="G37" i="38"/>
  <c r="F37" i="38"/>
  <c r="I36" i="38"/>
  <c r="H36" i="38"/>
  <c r="G36" i="38"/>
  <c r="F36" i="38"/>
  <c r="I35" i="38"/>
  <c r="H35" i="38"/>
  <c r="G35" i="38"/>
  <c r="F35" i="38"/>
  <c r="I34" i="38"/>
  <c r="H34" i="38"/>
  <c r="G34" i="38"/>
  <c r="F34" i="38"/>
  <c r="I33" i="38"/>
  <c r="H33" i="38"/>
  <c r="G33" i="38"/>
  <c r="F33" i="38"/>
  <c r="I32" i="38"/>
  <c r="H32" i="38"/>
  <c r="G32" i="38"/>
  <c r="F32" i="38"/>
  <c r="I31" i="38"/>
  <c r="H31" i="38"/>
  <c r="G31" i="38"/>
  <c r="F31" i="38"/>
  <c r="I30" i="38"/>
  <c r="H30" i="38"/>
  <c r="G30" i="38"/>
  <c r="F30" i="38"/>
  <c r="I29" i="38"/>
  <c r="H29" i="38"/>
  <c r="G29" i="38"/>
  <c r="F29" i="38"/>
  <c r="I28" i="38"/>
  <c r="H28" i="38"/>
  <c r="G28" i="38"/>
  <c r="F28" i="38"/>
  <c r="I27" i="38"/>
  <c r="H27" i="38"/>
  <c r="G27" i="38"/>
  <c r="F27" i="38"/>
  <c r="I26" i="38"/>
  <c r="H26" i="38"/>
  <c r="G26" i="38"/>
  <c r="F26" i="38"/>
  <c r="I25" i="38"/>
  <c r="H25" i="38"/>
  <c r="G25" i="38"/>
  <c r="F25" i="38"/>
  <c r="I24" i="38"/>
  <c r="H24" i="38"/>
  <c r="G24" i="38"/>
  <c r="F24" i="38"/>
  <c r="I23" i="38"/>
  <c r="H23" i="38"/>
  <c r="G23" i="38"/>
  <c r="F23" i="38"/>
  <c r="I22" i="38"/>
  <c r="H22" i="38"/>
  <c r="G22" i="38"/>
  <c r="F22" i="38"/>
  <c r="I21" i="38"/>
  <c r="H21" i="38"/>
  <c r="G21" i="38"/>
  <c r="F21" i="38"/>
  <c r="I20" i="38"/>
  <c r="H20" i="38"/>
  <c r="G20" i="38"/>
  <c r="F20" i="38"/>
  <c r="I19" i="38"/>
  <c r="H19" i="38"/>
  <c r="G19" i="38"/>
  <c r="F19" i="38"/>
  <c r="I18" i="38"/>
  <c r="H18" i="38"/>
  <c r="G18" i="38"/>
  <c r="F18" i="38"/>
  <c r="I17" i="38"/>
  <c r="H17" i="38"/>
  <c r="G17" i="38"/>
  <c r="F17" i="38"/>
  <c r="I16" i="38"/>
  <c r="H16" i="38"/>
  <c r="G16" i="38"/>
  <c r="F16" i="38"/>
  <c r="I15" i="38"/>
  <c r="H15" i="38"/>
  <c r="G15" i="38"/>
  <c r="F15" i="38"/>
  <c r="I14" i="38"/>
  <c r="H14" i="38"/>
  <c r="G14" i="38"/>
  <c r="F14" i="38"/>
  <c r="I13" i="38"/>
  <c r="H13" i="38"/>
  <c r="G13" i="38"/>
  <c r="F13" i="38"/>
  <c r="I12" i="38"/>
  <c r="H12" i="38"/>
  <c r="G12" i="38"/>
  <c r="F12" i="38"/>
  <c r="I11" i="38"/>
  <c r="H11" i="38"/>
  <c r="G11" i="38"/>
  <c r="F11" i="38"/>
  <c r="I10" i="38"/>
  <c r="H10" i="38"/>
  <c r="G10" i="38"/>
  <c r="F10" i="38"/>
  <c r="I9" i="38"/>
  <c r="H9" i="38"/>
  <c r="G9" i="38"/>
  <c r="F9" i="38"/>
  <c r="I8" i="38"/>
  <c r="H8" i="38"/>
  <c r="G8" i="38"/>
  <c r="F8" i="38"/>
  <c r="I7" i="38"/>
  <c r="H7" i="38"/>
  <c r="G7" i="38"/>
  <c r="F7" i="38"/>
  <c r="I6" i="38"/>
  <c r="H6" i="38"/>
  <c r="G6" i="38"/>
  <c r="F6" i="38"/>
  <c r="I5" i="38"/>
  <c r="H5" i="38"/>
  <c r="G5" i="38"/>
  <c r="F5" i="38"/>
  <c r="I4" i="38"/>
  <c r="H4" i="38"/>
  <c r="G4" i="38"/>
  <c r="F4" i="38"/>
  <c r="I3" i="38"/>
  <c r="I38" i="38" s="1"/>
  <c r="H3" i="38"/>
  <c r="H38" i="38" s="1"/>
  <c r="G3" i="38"/>
  <c r="G38" i="38" s="1"/>
  <c r="F3" i="38"/>
  <c r="F38" i="38" s="1"/>
  <c r="J2" i="38"/>
  <c r="E48" i="37"/>
  <c r="F48" i="37" s="1"/>
  <c r="E49" i="37"/>
  <c r="G49" i="37" s="1"/>
  <c r="E50" i="37"/>
  <c r="H50" i="37" s="1"/>
  <c r="E51" i="37"/>
  <c r="H51" i="37" s="1"/>
  <c r="E52" i="37"/>
  <c r="G52" i="37" s="1"/>
  <c r="E53" i="37"/>
  <c r="E54" i="37"/>
  <c r="E55" i="37"/>
  <c r="F55" i="37" s="1"/>
  <c r="E56" i="37"/>
  <c r="G56" i="37" s="1"/>
  <c r="E57" i="37"/>
  <c r="H57" i="37" s="1"/>
  <c r="E58" i="37"/>
  <c r="H58" i="37" s="1"/>
  <c r="E59" i="37"/>
  <c r="I59" i="37" s="1"/>
  <c r="E60" i="37"/>
  <c r="E61" i="37"/>
  <c r="E62" i="37"/>
  <c r="H62" i="37" s="1"/>
  <c r="E63" i="37"/>
  <c r="I63" i="37" s="1"/>
  <c r="E64" i="37"/>
  <c r="G64" i="37" s="1"/>
  <c r="E65" i="37"/>
  <c r="H65" i="37" s="1"/>
  <c r="E66" i="37"/>
  <c r="H66" i="37" s="1"/>
  <c r="E67" i="37"/>
  <c r="F67" i="37" s="1"/>
  <c r="E68" i="37"/>
  <c r="G68" i="37" s="1"/>
  <c r="E69" i="37"/>
  <c r="H69" i="37" s="1"/>
  <c r="E70" i="37"/>
  <c r="H70" i="37" s="1"/>
  <c r="E71" i="37"/>
  <c r="F71" i="37" s="1"/>
  <c r="E72" i="37"/>
  <c r="F72" i="37" s="1"/>
  <c r="E73" i="37"/>
  <c r="E74" i="37"/>
  <c r="H74" i="37" s="1"/>
  <c r="E75" i="37"/>
  <c r="I75" i="37" s="1"/>
  <c r="E76" i="37"/>
  <c r="G76" i="37" s="1"/>
  <c r="E77" i="37"/>
  <c r="G77" i="37" s="1"/>
  <c r="E78" i="37"/>
  <c r="H78" i="37" s="1"/>
  <c r="E79" i="37"/>
  <c r="I79" i="37" s="1"/>
  <c r="E80" i="37"/>
  <c r="H80" i="37" s="1"/>
  <c r="E81" i="37"/>
  <c r="G81" i="37" s="1"/>
  <c r="H55" i="37"/>
  <c r="I71" i="37"/>
  <c r="E47" i="37"/>
  <c r="I47" i="37" s="1"/>
  <c r="K82" i="37"/>
  <c r="F80" i="37"/>
  <c r="H77" i="37"/>
  <c r="G72" i="37"/>
  <c r="G69" i="37"/>
  <c r="F68" i="37"/>
  <c r="G65" i="37"/>
  <c r="F64" i="37"/>
  <c r="F63" i="37"/>
  <c r="G60" i="37"/>
  <c r="F60" i="37"/>
  <c r="G57" i="37"/>
  <c r="F56" i="37"/>
  <c r="H54" i="37"/>
  <c r="H53" i="37"/>
  <c r="F52" i="37"/>
  <c r="J46" i="37"/>
  <c r="E38" i="37"/>
  <c r="I37" i="37"/>
  <c r="H37" i="37"/>
  <c r="G37" i="37"/>
  <c r="F37" i="37"/>
  <c r="I36" i="37"/>
  <c r="H36" i="37"/>
  <c r="G36" i="37"/>
  <c r="F36" i="37"/>
  <c r="I35" i="37"/>
  <c r="H35" i="37"/>
  <c r="G35" i="37"/>
  <c r="F35" i="37"/>
  <c r="J35" i="37" s="1"/>
  <c r="I34" i="37"/>
  <c r="H34" i="37"/>
  <c r="G34" i="37"/>
  <c r="F34" i="37"/>
  <c r="I33" i="37"/>
  <c r="H33" i="37"/>
  <c r="G33" i="37"/>
  <c r="F33" i="37"/>
  <c r="I32" i="37"/>
  <c r="H32" i="37"/>
  <c r="G32" i="37"/>
  <c r="F32" i="37"/>
  <c r="I31" i="37"/>
  <c r="H31" i="37"/>
  <c r="G31" i="37"/>
  <c r="F31" i="37"/>
  <c r="I30" i="37"/>
  <c r="H30" i="37"/>
  <c r="G30" i="37"/>
  <c r="F30" i="37"/>
  <c r="I29" i="37"/>
  <c r="H29" i="37"/>
  <c r="G29" i="37"/>
  <c r="F29" i="37"/>
  <c r="I28" i="37"/>
  <c r="H28" i="37"/>
  <c r="G28" i="37"/>
  <c r="F28" i="37"/>
  <c r="I27" i="37"/>
  <c r="H27" i="37"/>
  <c r="G27" i="37"/>
  <c r="F27" i="37"/>
  <c r="I26" i="37"/>
  <c r="H26" i="37"/>
  <c r="G26" i="37"/>
  <c r="F26" i="37"/>
  <c r="I25" i="37"/>
  <c r="H25" i="37"/>
  <c r="G25" i="37"/>
  <c r="F25" i="37"/>
  <c r="I24" i="37"/>
  <c r="H24" i="37"/>
  <c r="G24" i="37"/>
  <c r="F24" i="37"/>
  <c r="I23" i="37"/>
  <c r="H23" i="37"/>
  <c r="G23" i="37"/>
  <c r="F23" i="37"/>
  <c r="I22" i="37"/>
  <c r="H22" i="37"/>
  <c r="G22" i="37"/>
  <c r="F22" i="37"/>
  <c r="I21" i="37"/>
  <c r="H21" i="37"/>
  <c r="G21" i="37"/>
  <c r="F21" i="37"/>
  <c r="I20" i="37"/>
  <c r="H20" i="37"/>
  <c r="G20" i="37"/>
  <c r="F20" i="37"/>
  <c r="I19" i="37"/>
  <c r="H19" i="37"/>
  <c r="G19" i="37"/>
  <c r="F19" i="37"/>
  <c r="I18" i="37"/>
  <c r="H18" i="37"/>
  <c r="G18" i="37"/>
  <c r="F18" i="37"/>
  <c r="I17" i="37"/>
  <c r="H17" i="37"/>
  <c r="G17" i="37"/>
  <c r="F17" i="37"/>
  <c r="I16" i="37"/>
  <c r="H16" i="37"/>
  <c r="G16" i="37"/>
  <c r="F16" i="37"/>
  <c r="I15" i="37"/>
  <c r="H15" i="37"/>
  <c r="G15" i="37"/>
  <c r="F15" i="37"/>
  <c r="I14" i="37"/>
  <c r="H14" i="37"/>
  <c r="G14" i="37"/>
  <c r="F14" i="37"/>
  <c r="I13" i="37"/>
  <c r="H13" i="37"/>
  <c r="G13" i="37"/>
  <c r="F13" i="37"/>
  <c r="I12" i="37"/>
  <c r="H12" i="37"/>
  <c r="G12" i="37"/>
  <c r="F12" i="37"/>
  <c r="I11" i="37"/>
  <c r="H11" i="37"/>
  <c r="G11" i="37"/>
  <c r="F11" i="37"/>
  <c r="I10" i="37"/>
  <c r="H10" i="37"/>
  <c r="G10" i="37"/>
  <c r="F10" i="37"/>
  <c r="I9" i="37"/>
  <c r="H9" i="37"/>
  <c r="G9" i="37"/>
  <c r="F9" i="37"/>
  <c r="I8" i="37"/>
  <c r="H8" i="37"/>
  <c r="G8" i="37"/>
  <c r="F8" i="37"/>
  <c r="I7" i="37"/>
  <c r="H7" i="37"/>
  <c r="G7" i="37"/>
  <c r="F7" i="37"/>
  <c r="I6" i="37"/>
  <c r="H6" i="37"/>
  <c r="G6" i="37"/>
  <c r="F6" i="37"/>
  <c r="I5" i="37"/>
  <c r="H5" i="37"/>
  <c r="G5" i="37"/>
  <c r="F5" i="37"/>
  <c r="I4" i="37"/>
  <c r="H4" i="37"/>
  <c r="G4" i="37"/>
  <c r="F4" i="37"/>
  <c r="I3" i="37"/>
  <c r="I38" i="37" s="1"/>
  <c r="H3" i="37"/>
  <c r="H38" i="37" s="1"/>
  <c r="G3" i="37"/>
  <c r="F3" i="37"/>
  <c r="F38" i="37" s="1"/>
  <c r="J2" i="37"/>
  <c r="E48" i="36"/>
  <c r="F48" i="36" s="1"/>
  <c r="E49" i="36"/>
  <c r="H49" i="36" s="1"/>
  <c r="E50" i="36"/>
  <c r="H50" i="36" s="1"/>
  <c r="E51" i="36"/>
  <c r="I51" i="36" s="1"/>
  <c r="E52" i="36"/>
  <c r="F52" i="36" s="1"/>
  <c r="E53" i="36"/>
  <c r="I53" i="36" s="1"/>
  <c r="E54" i="36"/>
  <c r="H54" i="36" s="1"/>
  <c r="E55" i="36"/>
  <c r="E56" i="36"/>
  <c r="F56" i="36" s="1"/>
  <c r="E57" i="36"/>
  <c r="F57" i="36" s="1"/>
  <c r="E58" i="36"/>
  <c r="H58" i="36" s="1"/>
  <c r="E59" i="36"/>
  <c r="I59" i="36" s="1"/>
  <c r="E60" i="36"/>
  <c r="G60" i="36" s="1"/>
  <c r="E61" i="36"/>
  <c r="G61" i="36" s="1"/>
  <c r="E62" i="36"/>
  <c r="H62" i="36" s="1"/>
  <c r="E63" i="36"/>
  <c r="I63" i="36" s="1"/>
  <c r="E64" i="36"/>
  <c r="G64" i="36" s="1"/>
  <c r="E65" i="36"/>
  <c r="E66" i="36"/>
  <c r="H66" i="36" s="1"/>
  <c r="E67" i="36"/>
  <c r="F67" i="36" s="1"/>
  <c r="E68" i="36"/>
  <c r="E69" i="36"/>
  <c r="G69" i="36" s="1"/>
  <c r="E70" i="36"/>
  <c r="H70" i="36" s="1"/>
  <c r="E71" i="36"/>
  <c r="F71" i="36" s="1"/>
  <c r="E72" i="36"/>
  <c r="E73" i="36"/>
  <c r="E74" i="36"/>
  <c r="H74" i="36" s="1"/>
  <c r="E75" i="36"/>
  <c r="I75" i="36" s="1"/>
  <c r="E76" i="36"/>
  <c r="F76" i="36" s="1"/>
  <c r="E77" i="36"/>
  <c r="H77" i="36" s="1"/>
  <c r="E78" i="36"/>
  <c r="H78" i="36" s="1"/>
  <c r="E79" i="36"/>
  <c r="I79" i="36" s="1"/>
  <c r="E80" i="36"/>
  <c r="H80" i="36" s="1"/>
  <c r="E81" i="36"/>
  <c r="H81" i="36" s="1"/>
  <c r="I71" i="36"/>
  <c r="E47" i="36"/>
  <c r="F47" i="36" s="1"/>
  <c r="K82" i="36"/>
  <c r="G77" i="36"/>
  <c r="H73" i="36"/>
  <c r="G73" i="36"/>
  <c r="H69" i="36"/>
  <c r="H65" i="36"/>
  <c r="G65" i="36"/>
  <c r="F63" i="36"/>
  <c r="H61" i="36"/>
  <c r="H57" i="36"/>
  <c r="G57" i="36"/>
  <c r="H53" i="36"/>
  <c r="G53" i="36"/>
  <c r="F53" i="36"/>
  <c r="J46" i="36"/>
  <c r="E38" i="36"/>
  <c r="I37" i="36"/>
  <c r="H37" i="36"/>
  <c r="G37" i="36"/>
  <c r="F37" i="36"/>
  <c r="I36" i="36"/>
  <c r="H36" i="36"/>
  <c r="G36" i="36"/>
  <c r="F36" i="36"/>
  <c r="I35" i="36"/>
  <c r="H35" i="36"/>
  <c r="G35" i="36"/>
  <c r="F35" i="36"/>
  <c r="I34" i="36"/>
  <c r="H34" i="36"/>
  <c r="G34" i="36"/>
  <c r="F34" i="36"/>
  <c r="I33" i="36"/>
  <c r="H33" i="36"/>
  <c r="G33" i="36"/>
  <c r="F33" i="36"/>
  <c r="I32" i="36"/>
  <c r="H32" i="36"/>
  <c r="G32" i="36"/>
  <c r="F32" i="36"/>
  <c r="I31" i="36"/>
  <c r="H31" i="36"/>
  <c r="G31" i="36"/>
  <c r="F31" i="36"/>
  <c r="I30" i="36"/>
  <c r="H30" i="36"/>
  <c r="G30" i="36"/>
  <c r="F30" i="36"/>
  <c r="I29" i="36"/>
  <c r="H29" i="36"/>
  <c r="G29" i="36"/>
  <c r="F29" i="36"/>
  <c r="I28" i="36"/>
  <c r="H28" i="36"/>
  <c r="G28" i="36"/>
  <c r="F28" i="36"/>
  <c r="I27" i="36"/>
  <c r="H27" i="36"/>
  <c r="G27" i="36"/>
  <c r="F27" i="36"/>
  <c r="I26" i="36"/>
  <c r="H26" i="36"/>
  <c r="G26" i="36"/>
  <c r="F26" i="36"/>
  <c r="I25" i="36"/>
  <c r="H25" i="36"/>
  <c r="G25" i="36"/>
  <c r="F25" i="36"/>
  <c r="I24" i="36"/>
  <c r="H24" i="36"/>
  <c r="G24" i="36"/>
  <c r="F24" i="36"/>
  <c r="I23" i="36"/>
  <c r="H23" i="36"/>
  <c r="G23" i="36"/>
  <c r="F23" i="36"/>
  <c r="I22" i="36"/>
  <c r="H22" i="36"/>
  <c r="G22" i="36"/>
  <c r="F22" i="36"/>
  <c r="I21" i="36"/>
  <c r="H21" i="36"/>
  <c r="G21" i="36"/>
  <c r="F21" i="36"/>
  <c r="I20" i="36"/>
  <c r="H20" i="36"/>
  <c r="G20" i="36"/>
  <c r="F20" i="36"/>
  <c r="I19" i="36"/>
  <c r="H19" i="36"/>
  <c r="G19" i="36"/>
  <c r="F19" i="36"/>
  <c r="I18" i="36"/>
  <c r="H18" i="36"/>
  <c r="G18" i="36"/>
  <c r="F18" i="36"/>
  <c r="I17" i="36"/>
  <c r="H17" i="36"/>
  <c r="G17" i="36"/>
  <c r="F17" i="36"/>
  <c r="I16" i="36"/>
  <c r="H16" i="36"/>
  <c r="G16" i="36"/>
  <c r="F16" i="36"/>
  <c r="I15" i="36"/>
  <c r="H15" i="36"/>
  <c r="G15" i="36"/>
  <c r="F15" i="36"/>
  <c r="I14" i="36"/>
  <c r="H14" i="36"/>
  <c r="G14" i="36"/>
  <c r="F14" i="36"/>
  <c r="I13" i="36"/>
  <c r="H13" i="36"/>
  <c r="G13" i="36"/>
  <c r="F13" i="36"/>
  <c r="I12" i="36"/>
  <c r="H12" i="36"/>
  <c r="G12" i="36"/>
  <c r="F12" i="36"/>
  <c r="I11" i="36"/>
  <c r="H11" i="36"/>
  <c r="G11" i="36"/>
  <c r="F11" i="36"/>
  <c r="I10" i="36"/>
  <c r="H10" i="36"/>
  <c r="G10" i="36"/>
  <c r="F10" i="36"/>
  <c r="I9" i="36"/>
  <c r="H9" i="36"/>
  <c r="G9" i="36"/>
  <c r="F9" i="36"/>
  <c r="I8" i="36"/>
  <c r="H8" i="36"/>
  <c r="G8" i="36"/>
  <c r="F8" i="36"/>
  <c r="I7" i="36"/>
  <c r="H7" i="36"/>
  <c r="G7" i="36"/>
  <c r="F7" i="36"/>
  <c r="I6" i="36"/>
  <c r="H6" i="36"/>
  <c r="G6" i="36"/>
  <c r="F6" i="36"/>
  <c r="I5" i="36"/>
  <c r="H5" i="36"/>
  <c r="G5" i="36"/>
  <c r="F5" i="36"/>
  <c r="I4" i="36"/>
  <c r="H4" i="36"/>
  <c r="G4" i="36"/>
  <c r="F4" i="36"/>
  <c r="I3" i="36"/>
  <c r="I38" i="36" s="1"/>
  <c r="H3" i="36"/>
  <c r="H38" i="36" s="1"/>
  <c r="G3" i="36"/>
  <c r="G38" i="36" s="1"/>
  <c r="F3" i="36"/>
  <c r="F38" i="36" s="1"/>
  <c r="J2" i="36"/>
  <c r="E48" i="35"/>
  <c r="G48" i="35" s="1"/>
  <c r="E49" i="35"/>
  <c r="I49" i="35" s="1"/>
  <c r="E50" i="35"/>
  <c r="H50" i="35" s="1"/>
  <c r="E51" i="35"/>
  <c r="I51" i="35" s="1"/>
  <c r="E52" i="35"/>
  <c r="G52" i="35" s="1"/>
  <c r="E53" i="35"/>
  <c r="I53" i="35" s="1"/>
  <c r="E54" i="35"/>
  <c r="H54" i="35" s="1"/>
  <c r="E55" i="35"/>
  <c r="H55" i="35" s="1"/>
  <c r="E56" i="35"/>
  <c r="F56" i="35" s="1"/>
  <c r="E57" i="35"/>
  <c r="F57" i="35" s="1"/>
  <c r="E58" i="35"/>
  <c r="E59" i="35"/>
  <c r="I59" i="35" s="1"/>
  <c r="E60" i="35"/>
  <c r="F60" i="35" s="1"/>
  <c r="E61" i="35"/>
  <c r="F61" i="35" s="1"/>
  <c r="E62" i="35"/>
  <c r="E63" i="35"/>
  <c r="H63" i="35" s="1"/>
  <c r="E64" i="35"/>
  <c r="G64" i="35" s="1"/>
  <c r="E65" i="35"/>
  <c r="H65" i="35" s="1"/>
  <c r="E66" i="35"/>
  <c r="E67" i="35"/>
  <c r="H67" i="35" s="1"/>
  <c r="E68" i="35"/>
  <c r="G68" i="35" s="1"/>
  <c r="E69" i="35"/>
  <c r="G69" i="35" s="1"/>
  <c r="E70" i="35"/>
  <c r="E71" i="35"/>
  <c r="H71" i="35" s="1"/>
  <c r="E72" i="35"/>
  <c r="G72" i="35" s="1"/>
  <c r="E73" i="35"/>
  <c r="F73" i="35" s="1"/>
  <c r="E74" i="35"/>
  <c r="E75" i="35"/>
  <c r="I75" i="35" s="1"/>
  <c r="E76" i="35"/>
  <c r="F76" i="35" s="1"/>
  <c r="E77" i="35"/>
  <c r="H77" i="35" s="1"/>
  <c r="E78" i="35"/>
  <c r="E79" i="35"/>
  <c r="I79" i="35" s="1"/>
  <c r="E80" i="35"/>
  <c r="F80" i="35" s="1"/>
  <c r="E81" i="35"/>
  <c r="H81" i="35" s="1"/>
  <c r="F71" i="35"/>
  <c r="E47" i="35"/>
  <c r="H47" i="35" s="1"/>
  <c r="K82" i="35"/>
  <c r="H78" i="35"/>
  <c r="G77" i="35"/>
  <c r="H74" i="35"/>
  <c r="H73" i="35"/>
  <c r="G73" i="35"/>
  <c r="H70" i="35"/>
  <c r="F69" i="35"/>
  <c r="H66" i="35"/>
  <c r="F65" i="35"/>
  <c r="H62" i="35"/>
  <c r="G61" i="35"/>
  <c r="H58" i="35"/>
  <c r="G57" i="35"/>
  <c r="I57" i="35"/>
  <c r="H53" i="35"/>
  <c r="F53" i="35"/>
  <c r="J46" i="35"/>
  <c r="E38" i="35"/>
  <c r="I37" i="35"/>
  <c r="H37" i="35"/>
  <c r="G37" i="35"/>
  <c r="F37" i="35"/>
  <c r="J37" i="35" s="1"/>
  <c r="I36" i="35"/>
  <c r="H36" i="35"/>
  <c r="G36" i="35"/>
  <c r="F36" i="35"/>
  <c r="J36" i="35" s="1"/>
  <c r="I35" i="35"/>
  <c r="H35" i="35"/>
  <c r="G35" i="35"/>
  <c r="F35" i="35"/>
  <c r="J35" i="35" s="1"/>
  <c r="I34" i="35"/>
  <c r="H34" i="35"/>
  <c r="G34" i="35"/>
  <c r="F34" i="35"/>
  <c r="J34" i="35" s="1"/>
  <c r="I33" i="35"/>
  <c r="H33" i="35"/>
  <c r="G33" i="35"/>
  <c r="F33" i="35"/>
  <c r="J33" i="35" s="1"/>
  <c r="I32" i="35"/>
  <c r="H32" i="35"/>
  <c r="G32" i="35"/>
  <c r="F32" i="35"/>
  <c r="J32" i="35" s="1"/>
  <c r="I31" i="35"/>
  <c r="H31" i="35"/>
  <c r="G31" i="35"/>
  <c r="F31" i="35"/>
  <c r="J31" i="35" s="1"/>
  <c r="I30" i="35"/>
  <c r="H30" i="35"/>
  <c r="G30" i="35"/>
  <c r="F30" i="35"/>
  <c r="J30" i="35" s="1"/>
  <c r="I29" i="35"/>
  <c r="H29" i="35"/>
  <c r="G29" i="35"/>
  <c r="F29" i="35"/>
  <c r="J29" i="35" s="1"/>
  <c r="I28" i="35"/>
  <c r="H28" i="35"/>
  <c r="G28" i="35"/>
  <c r="F28" i="35"/>
  <c r="J28" i="35" s="1"/>
  <c r="I27" i="35"/>
  <c r="H27" i="35"/>
  <c r="G27" i="35"/>
  <c r="F27" i="35"/>
  <c r="J27" i="35" s="1"/>
  <c r="I26" i="35"/>
  <c r="H26" i="35"/>
  <c r="G26" i="35"/>
  <c r="F26" i="35"/>
  <c r="J26" i="35" s="1"/>
  <c r="I25" i="35"/>
  <c r="H25" i="35"/>
  <c r="G25" i="35"/>
  <c r="F25" i="35"/>
  <c r="J25" i="35" s="1"/>
  <c r="I24" i="35"/>
  <c r="H24" i="35"/>
  <c r="G24" i="35"/>
  <c r="F24" i="35"/>
  <c r="J24" i="35" s="1"/>
  <c r="I23" i="35"/>
  <c r="H23" i="35"/>
  <c r="G23" i="35"/>
  <c r="F23" i="35"/>
  <c r="J23" i="35" s="1"/>
  <c r="I22" i="35"/>
  <c r="H22" i="35"/>
  <c r="G22" i="35"/>
  <c r="F22" i="35"/>
  <c r="J22" i="35" s="1"/>
  <c r="I21" i="35"/>
  <c r="H21" i="35"/>
  <c r="G21" i="35"/>
  <c r="F21" i="35"/>
  <c r="J21" i="35" s="1"/>
  <c r="I20" i="35"/>
  <c r="H20" i="35"/>
  <c r="G20" i="35"/>
  <c r="F20" i="35"/>
  <c r="J20" i="35" s="1"/>
  <c r="I19" i="35"/>
  <c r="H19" i="35"/>
  <c r="G19" i="35"/>
  <c r="F19" i="35"/>
  <c r="J19" i="35" s="1"/>
  <c r="I18" i="35"/>
  <c r="H18" i="35"/>
  <c r="G18" i="35"/>
  <c r="F18" i="35"/>
  <c r="J18" i="35" s="1"/>
  <c r="I17" i="35"/>
  <c r="H17" i="35"/>
  <c r="G17" i="35"/>
  <c r="F17" i="35"/>
  <c r="J17" i="35" s="1"/>
  <c r="I16" i="35"/>
  <c r="H16" i="35"/>
  <c r="G16" i="35"/>
  <c r="F16" i="35"/>
  <c r="J16" i="35" s="1"/>
  <c r="I15" i="35"/>
  <c r="H15" i="35"/>
  <c r="G15" i="35"/>
  <c r="F15" i="35"/>
  <c r="J15" i="35" s="1"/>
  <c r="I14" i="35"/>
  <c r="H14" i="35"/>
  <c r="G14" i="35"/>
  <c r="F14" i="35"/>
  <c r="J14" i="35" s="1"/>
  <c r="I13" i="35"/>
  <c r="H13" i="35"/>
  <c r="G13" i="35"/>
  <c r="F13" i="35"/>
  <c r="J13" i="35" s="1"/>
  <c r="I12" i="35"/>
  <c r="H12" i="35"/>
  <c r="G12" i="35"/>
  <c r="F12" i="35"/>
  <c r="J12" i="35" s="1"/>
  <c r="I11" i="35"/>
  <c r="H11" i="35"/>
  <c r="G11" i="35"/>
  <c r="F11" i="35"/>
  <c r="J11" i="35" s="1"/>
  <c r="I10" i="35"/>
  <c r="H10" i="35"/>
  <c r="G10" i="35"/>
  <c r="F10" i="35"/>
  <c r="I9" i="35"/>
  <c r="H9" i="35"/>
  <c r="G9" i="35"/>
  <c r="F9" i="35"/>
  <c r="I8" i="35"/>
  <c r="H8" i="35"/>
  <c r="G8" i="35"/>
  <c r="F8" i="35"/>
  <c r="I7" i="35"/>
  <c r="H7" i="35"/>
  <c r="G7" i="35"/>
  <c r="F7" i="35"/>
  <c r="I6" i="35"/>
  <c r="H6" i="35"/>
  <c r="G6" i="35"/>
  <c r="F6" i="35"/>
  <c r="I5" i="35"/>
  <c r="H5" i="35"/>
  <c r="G5" i="35"/>
  <c r="F5" i="35"/>
  <c r="I4" i="35"/>
  <c r="H4" i="35"/>
  <c r="G4" i="35"/>
  <c r="F4" i="35"/>
  <c r="I3" i="35"/>
  <c r="I38" i="35" s="1"/>
  <c r="H3" i="35"/>
  <c r="H38" i="35" s="1"/>
  <c r="G3" i="35"/>
  <c r="G38" i="35" s="1"/>
  <c r="F3" i="35"/>
  <c r="J2" i="35"/>
  <c r="E48" i="34"/>
  <c r="F48" i="34" s="1"/>
  <c r="E49" i="34"/>
  <c r="G49" i="34" s="1"/>
  <c r="E50" i="34"/>
  <c r="H50" i="34" s="1"/>
  <c r="E51" i="34"/>
  <c r="H51" i="34" s="1"/>
  <c r="E52" i="34"/>
  <c r="H52" i="34" s="1"/>
  <c r="E53" i="34"/>
  <c r="E54" i="34"/>
  <c r="F54" i="34" s="1"/>
  <c r="E55" i="34"/>
  <c r="H55" i="34" s="1"/>
  <c r="E56" i="34"/>
  <c r="E57" i="34"/>
  <c r="G57" i="34" s="1"/>
  <c r="E58" i="34"/>
  <c r="H58" i="34" s="1"/>
  <c r="E59" i="34"/>
  <c r="H59" i="34" s="1"/>
  <c r="E60" i="34"/>
  <c r="H60" i="34" s="1"/>
  <c r="E61" i="34"/>
  <c r="G61" i="34" s="1"/>
  <c r="E62" i="34"/>
  <c r="F62" i="34" s="1"/>
  <c r="E63" i="34"/>
  <c r="G63" i="34" s="1"/>
  <c r="E64" i="34"/>
  <c r="H64" i="34" s="1"/>
  <c r="E65" i="34"/>
  <c r="G65" i="34" s="1"/>
  <c r="E66" i="34"/>
  <c r="H66" i="34" s="1"/>
  <c r="E67" i="34"/>
  <c r="G67" i="34" s="1"/>
  <c r="E68" i="34"/>
  <c r="H68" i="34" s="1"/>
  <c r="E69" i="34"/>
  <c r="G69" i="34" s="1"/>
  <c r="E70" i="34"/>
  <c r="G70" i="34" s="1"/>
  <c r="E71" i="34"/>
  <c r="G71" i="34" s="1"/>
  <c r="E72" i="34"/>
  <c r="H72" i="34" s="1"/>
  <c r="E73" i="34"/>
  <c r="G73" i="34" s="1"/>
  <c r="E74" i="34"/>
  <c r="H74" i="34" s="1"/>
  <c r="E75" i="34"/>
  <c r="H75" i="34" s="1"/>
  <c r="E76" i="34"/>
  <c r="F76" i="34" s="1"/>
  <c r="E77" i="34"/>
  <c r="G77" i="34" s="1"/>
  <c r="E78" i="34"/>
  <c r="E79" i="34"/>
  <c r="G79" i="34" s="1"/>
  <c r="E80" i="34"/>
  <c r="H80" i="34" s="1"/>
  <c r="E81" i="34"/>
  <c r="G81" i="34" s="1"/>
  <c r="I71" i="34"/>
  <c r="E47" i="34"/>
  <c r="G47" i="34" s="1"/>
  <c r="K82" i="34"/>
  <c r="I78" i="34"/>
  <c r="H76" i="34"/>
  <c r="G74" i="34"/>
  <c r="F74" i="34"/>
  <c r="F72" i="34"/>
  <c r="H70" i="34"/>
  <c r="F64" i="34"/>
  <c r="F60" i="34"/>
  <c r="G58" i="34"/>
  <c r="F58" i="34"/>
  <c r="H56" i="34"/>
  <c r="F56" i="34"/>
  <c r="G53" i="34"/>
  <c r="F52" i="34"/>
  <c r="J46" i="34"/>
  <c r="E38" i="34"/>
  <c r="I37" i="34"/>
  <c r="H37" i="34"/>
  <c r="G37" i="34"/>
  <c r="F37" i="34"/>
  <c r="J37" i="34" s="1"/>
  <c r="I36" i="34"/>
  <c r="H36" i="34"/>
  <c r="G36" i="34"/>
  <c r="F36" i="34"/>
  <c r="J36" i="34" s="1"/>
  <c r="I35" i="34"/>
  <c r="H35" i="34"/>
  <c r="G35" i="34"/>
  <c r="F35" i="34"/>
  <c r="J35" i="34" s="1"/>
  <c r="I34" i="34"/>
  <c r="H34" i="34"/>
  <c r="G34" i="34"/>
  <c r="F34" i="34"/>
  <c r="J34" i="34" s="1"/>
  <c r="I33" i="34"/>
  <c r="H33" i="34"/>
  <c r="G33" i="34"/>
  <c r="F33" i="34"/>
  <c r="J33" i="34" s="1"/>
  <c r="I32" i="34"/>
  <c r="H32" i="34"/>
  <c r="G32" i="34"/>
  <c r="F32" i="34"/>
  <c r="J32" i="34" s="1"/>
  <c r="I31" i="34"/>
  <c r="H31" i="34"/>
  <c r="G31" i="34"/>
  <c r="F31" i="34"/>
  <c r="I30" i="34"/>
  <c r="H30" i="34"/>
  <c r="G30" i="34"/>
  <c r="F30" i="34"/>
  <c r="I29" i="34"/>
  <c r="H29" i="34"/>
  <c r="G29" i="34"/>
  <c r="F29" i="34"/>
  <c r="I28" i="34"/>
  <c r="H28" i="34"/>
  <c r="G28" i="34"/>
  <c r="F28" i="34"/>
  <c r="I27" i="34"/>
  <c r="H27" i="34"/>
  <c r="G27" i="34"/>
  <c r="F27" i="34"/>
  <c r="I26" i="34"/>
  <c r="H26" i="34"/>
  <c r="G26" i="34"/>
  <c r="F26" i="34"/>
  <c r="I25" i="34"/>
  <c r="H25" i="34"/>
  <c r="G25" i="34"/>
  <c r="F25" i="34"/>
  <c r="I24" i="34"/>
  <c r="H24" i="34"/>
  <c r="G24" i="34"/>
  <c r="F24" i="34"/>
  <c r="I23" i="34"/>
  <c r="H23" i="34"/>
  <c r="G23" i="34"/>
  <c r="F23" i="34"/>
  <c r="I22" i="34"/>
  <c r="H22" i="34"/>
  <c r="G22" i="34"/>
  <c r="F22" i="34"/>
  <c r="I21" i="34"/>
  <c r="H21" i="34"/>
  <c r="G21" i="34"/>
  <c r="F21" i="34"/>
  <c r="I20" i="34"/>
  <c r="H20" i="34"/>
  <c r="G20" i="34"/>
  <c r="F20" i="34"/>
  <c r="I19" i="34"/>
  <c r="H19" i="34"/>
  <c r="G19" i="34"/>
  <c r="F19" i="34"/>
  <c r="I18" i="34"/>
  <c r="H18" i="34"/>
  <c r="G18" i="34"/>
  <c r="F18" i="34"/>
  <c r="I17" i="34"/>
  <c r="H17" i="34"/>
  <c r="G17" i="34"/>
  <c r="F17" i="34"/>
  <c r="I16" i="34"/>
  <c r="H16" i="34"/>
  <c r="G16" i="34"/>
  <c r="F16" i="34"/>
  <c r="I15" i="34"/>
  <c r="H15" i="34"/>
  <c r="G15" i="34"/>
  <c r="F15" i="34"/>
  <c r="I14" i="34"/>
  <c r="H14" i="34"/>
  <c r="G14" i="34"/>
  <c r="F14" i="34"/>
  <c r="I13" i="34"/>
  <c r="H13" i="34"/>
  <c r="G13" i="34"/>
  <c r="F13" i="34"/>
  <c r="I12" i="34"/>
  <c r="H12" i="34"/>
  <c r="G12" i="34"/>
  <c r="F12" i="34"/>
  <c r="I11" i="34"/>
  <c r="H11" i="34"/>
  <c r="G11" i="34"/>
  <c r="F11" i="34"/>
  <c r="I10" i="34"/>
  <c r="H10" i="34"/>
  <c r="G10" i="34"/>
  <c r="F10" i="34"/>
  <c r="I9" i="34"/>
  <c r="H9" i="34"/>
  <c r="G9" i="34"/>
  <c r="F9" i="34"/>
  <c r="I8" i="34"/>
  <c r="H8" i="34"/>
  <c r="G8" i="34"/>
  <c r="F8" i="34"/>
  <c r="I7" i="34"/>
  <c r="H7" i="34"/>
  <c r="G7" i="34"/>
  <c r="F7" i="34"/>
  <c r="I6" i="34"/>
  <c r="H6" i="34"/>
  <c r="G6" i="34"/>
  <c r="F6" i="34"/>
  <c r="I5" i="34"/>
  <c r="H5" i="34"/>
  <c r="G5" i="34"/>
  <c r="F5" i="34"/>
  <c r="I4" i="34"/>
  <c r="H4" i="34"/>
  <c r="G4" i="34"/>
  <c r="F4" i="34"/>
  <c r="I3" i="34"/>
  <c r="I38" i="34" s="1"/>
  <c r="H3" i="34"/>
  <c r="H38" i="34" s="1"/>
  <c r="G3" i="34"/>
  <c r="G38" i="34" s="1"/>
  <c r="F3" i="34"/>
  <c r="J2" i="34"/>
  <c r="H73" i="40" l="1"/>
  <c r="G73" i="40"/>
  <c r="G65" i="40"/>
  <c r="H65" i="40"/>
  <c r="I61" i="40"/>
  <c r="H61" i="40"/>
  <c r="H53" i="40"/>
  <c r="G53" i="40"/>
  <c r="H76" i="43"/>
  <c r="G76" i="43"/>
  <c r="H72" i="43"/>
  <c r="G72" i="43"/>
  <c r="H68" i="43"/>
  <c r="G68" i="43"/>
  <c r="H64" i="43"/>
  <c r="G64" i="43"/>
  <c r="G60" i="43"/>
  <c r="F60" i="43"/>
  <c r="G77" i="44"/>
  <c r="H77" i="44"/>
  <c r="G69" i="44"/>
  <c r="H69" i="44"/>
  <c r="G65" i="44"/>
  <c r="H65" i="44"/>
  <c r="H53" i="44"/>
  <c r="F53" i="44"/>
  <c r="G53" i="44"/>
  <c r="G77" i="45"/>
  <c r="H77" i="45"/>
  <c r="H73" i="45"/>
  <c r="G73" i="45"/>
  <c r="G61" i="45"/>
  <c r="H61" i="45"/>
  <c r="H57" i="45"/>
  <c r="G57" i="45"/>
  <c r="G49" i="45"/>
  <c r="H49" i="45"/>
  <c r="F76" i="37"/>
  <c r="G80" i="37"/>
  <c r="G76" i="41"/>
  <c r="F76" i="41"/>
  <c r="G72" i="41"/>
  <c r="F72" i="41"/>
  <c r="G68" i="41"/>
  <c r="F68" i="41"/>
  <c r="F56" i="41"/>
  <c r="G56" i="41"/>
  <c r="F59" i="42"/>
  <c r="I59" i="42"/>
  <c r="F64" i="43"/>
  <c r="F72" i="43"/>
  <c r="F80" i="43"/>
  <c r="F72" i="46"/>
  <c r="G72" i="46"/>
  <c r="F64" i="35"/>
  <c r="G80" i="35"/>
  <c r="F61" i="40"/>
  <c r="F65" i="40"/>
  <c r="F73" i="40"/>
  <c r="F63" i="40"/>
  <c r="I63" i="40"/>
  <c r="H80" i="41"/>
  <c r="I55" i="42"/>
  <c r="G73" i="44"/>
  <c r="F68" i="34"/>
  <c r="G59" i="34"/>
  <c r="G60" i="35"/>
  <c r="F72" i="35"/>
  <c r="G76" i="35"/>
  <c r="H80" i="35"/>
  <c r="I57" i="38"/>
  <c r="G57" i="39"/>
  <c r="I53" i="40"/>
  <c r="H57" i="40"/>
  <c r="G61" i="40"/>
  <c r="H80" i="40"/>
  <c r="F68" i="43"/>
  <c r="F76" i="43"/>
  <c r="F61" i="44"/>
  <c r="G56" i="46"/>
  <c r="G56" i="42"/>
  <c r="F68" i="42"/>
  <c r="F56" i="43"/>
  <c r="G64" i="44"/>
  <c r="F72" i="44"/>
  <c r="F80" i="44"/>
  <c r="F52" i="45"/>
  <c r="F68" i="45"/>
  <c r="H69" i="46"/>
  <c r="I55" i="46"/>
  <c r="G53" i="47"/>
  <c r="G57" i="47"/>
  <c r="H61" i="47"/>
  <c r="H65" i="47"/>
  <c r="H69" i="47"/>
  <c r="F76" i="47"/>
  <c r="H80" i="47"/>
  <c r="G52" i="48"/>
  <c r="G68" i="48"/>
  <c r="F80" i="48"/>
  <c r="F56" i="49"/>
  <c r="F60" i="49"/>
  <c r="H73" i="49"/>
  <c r="G77" i="49"/>
  <c r="F56" i="51"/>
  <c r="G60" i="51"/>
  <c r="F68" i="51"/>
  <c r="G80" i="51"/>
  <c r="G53" i="52"/>
  <c r="G64" i="52"/>
  <c r="F67" i="53"/>
  <c r="G60" i="55"/>
  <c r="F60" i="57"/>
  <c r="H64" i="57"/>
  <c r="G76" i="57"/>
  <c r="H80" i="57"/>
  <c r="G60" i="44"/>
  <c r="H80" i="44"/>
  <c r="F64" i="45"/>
  <c r="F80" i="45"/>
  <c r="F63" i="46"/>
  <c r="G72" i="47"/>
  <c r="G64" i="48"/>
  <c r="H80" i="48"/>
  <c r="G53" i="49"/>
  <c r="G65" i="49"/>
  <c r="H69" i="49"/>
  <c r="G56" i="51"/>
  <c r="G68" i="51"/>
  <c r="H80" i="51"/>
  <c r="H65" i="52"/>
  <c r="G65" i="52"/>
  <c r="F80" i="57"/>
  <c r="H80" i="61"/>
  <c r="F80" i="61"/>
  <c r="H76" i="61"/>
  <c r="G76" i="61"/>
  <c r="H72" i="61"/>
  <c r="G72" i="61"/>
  <c r="F72" i="61"/>
  <c r="H68" i="61"/>
  <c r="G68" i="61"/>
  <c r="F68" i="61"/>
  <c r="H64" i="61"/>
  <c r="G64" i="61"/>
  <c r="H60" i="61"/>
  <c r="G60" i="61"/>
  <c r="F60" i="61"/>
  <c r="G56" i="61"/>
  <c r="F56" i="61"/>
  <c r="G52" i="61"/>
  <c r="F52" i="61"/>
  <c r="G48" i="61"/>
  <c r="H48" i="61"/>
  <c r="F76" i="50"/>
  <c r="G76" i="50"/>
  <c r="G72" i="50"/>
  <c r="H72" i="50"/>
  <c r="F72" i="50"/>
  <c r="G68" i="50"/>
  <c r="H68" i="50"/>
  <c r="H64" i="50"/>
  <c r="G64" i="50"/>
  <c r="G60" i="50"/>
  <c r="F60" i="50"/>
  <c r="G56" i="50"/>
  <c r="H56" i="50"/>
  <c r="G52" i="50"/>
  <c r="H52" i="50"/>
  <c r="G80" i="52"/>
  <c r="H80" i="52"/>
  <c r="F76" i="52"/>
  <c r="G76" i="52"/>
  <c r="G72" i="52"/>
  <c r="F72" i="52"/>
  <c r="F60" i="52"/>
  <c r="G60" i="52"/>
  <c r="F56" i="52"/>
  <c r="G56" i="52"/>
  <c r="G68" i="55"/>
  <c r="F68" i="55"/>
  <c r="G56" i="55"/>
  <c r="F56" i="55"/>
  <c r="F71" i="56"/>
  <c r="I71" i="56"/>
  <c r="H77" i="60"/>
  <c r="G77" i="60"/>
  <c r="G65" i="60"/>
  <c r="H65" i="60"/>
  <c r="F61" i="60"/>
  <c r="G61" i="60"/>
  <c r="H57" i="60"/>
  <c r="G57" i="60"/>
  <c r="F57" i="60"/>
  <c r="F53" i="60"/>
  <c r="I53" i="60"/>
  <c r="H53" i="60"/>
  <c r="F64" i="61"/>
  <c r="F76" i="61"/>
  <c r="F56" i="48"/>
  <c r="F72" i="48"/>
  <c r="H57" i="49"/>
  <c r="F52" i="50"/>
  <c r="F68" i="50"/>
  <c r="G80" i="50"/>
  <c r="H76" i="51"/>
  <c r="G76" i="51"/>
  <c r="F72" i="51"/>
  <c r="G72" i="51"/>
  <c r="H64" i="51"/>
  <c r="G64" i="51"/>
  <c r="H52" i="51"/>
  <c r="G52" i="51"/>
  <c r="F52" i="52"/>
  <c r="F80" i="52"/>
  <c r="I59" i="53"/>
  <c r="H55" i="55"/>
  <c r="F55" i="55"/>
  <c r="I55" i="56"/>
  <c r="G52" i="57"/>
  <c r="G64" i="57"/>
  <c r="G68" i="57"/>
  <c r="G69" i="60"/>
  <c r="G80" i="61"/>
  <c r="F80" i="62"/>
  <c r="H80" i="62"/>
  <c r="F76" i="62"/>
  <c r="H76" i="62"/>
  <c r="G72" i="62"/>
  <c r="F72" i="62"/>
  <c r="H72" i="62"/>
  <c r="G80" i="69"/>
  <c r="F80" i="69"/>
  <c r="F76" i="69"/>
  <c r="G76" i="69"/>
  <c r="H72" i="69"/>
  <c r="F72" i="69"/>
  <c r="H68" i="69"/>
  <c r="F68" i="69"/>
  <c r="F64" i="69"/>
  <c r="G64" i="69"/>
  <c r="H73" i="74"/>
  <c r="G73" i="74"/>
  <c r="H65" i="74"/>
  <c r="G65" i="74"/>
  <c r="H53" i="74"/>
  <c r="G53" i="74"/>
  <c r="I75" i="75"/>
  <c r="F75" i="75"/>
  <c r="F73" i="79"/>
  <c r="H73" i="79"/>
  <c r="G69" i="79"/>
  <c r="F69" i="79"/>
  <c r="H65" i="79"/>
  <c r="G65" i="79"/>
  <c r="G61" i="79"/>
  <c r="F61" i="79"/>
  <c r="I57" i="79"/>
  <c r="H57" i="79"/>
  <c r="G57" i="79"/>
  <c r="G53" i="79"/>
  <c r="F53" i="79"/>
  <c r="I53" i="79"/>
  <c r="H49" i="79"/>
  <c r="I49" i="79"/>
  <c r="F57" i="81"/>
  <c r="G57" i="81"/>
  <c r="F53" i="81"/>
  <c r="G53" i="81"/>
  <c r="F64" i="62"/>
  <c r="F56" i="63"/>
  <c r="F68" i="63"/>
  <c r="G80" i="63"/>
  <c r="F68" i="66"/>
  <c r="G69" i="70"/>
  <c r="H69" i="70"/>
  <c r="H61" i="70"/>
  <c r="G61" i="70"/>
  <c r="G57" i="70"/>
  <c r="I57" i="70"/>
  <c r="F57" i="71"/>
  <c r="G57" i="71"/>
  <c r="I59" i="72"/>
  <c r="G69" i="73"/>
  <c r="H69" i="73"/>
  <c r="H65" i="73"/>
  <c r="G65" i="73"/>
  <c r="H49" i="73"/>
  <c r="G49" i="73"/>
  <c r="G61" i="74"/>
  <c r="I47" i="75"/>
  <c r="H77" i="78"/>
  <c r="G77" i="78"/>
  <c r="G48" i="80"/>
  <c r="F48" i="80"/>
  <c r="F53" i="58"/>
  <c r="F57" i="58"/>
  <c r="G61" i="58"/>
  <c r="G73" i="58"/>
  <c r="H53" i="59"/>
  <c r="G57" i="59"/>
  <c r="G64" i="60"/>
  <c r="F55" i="61"/>
  <c r="H60" i="62"/>
  <c r="G64" i="62"/>
  <c r="F52" i="63"/>
  <c r="F64" i="63"/>
  <c r="G68" i="63"/>
  <c r="F76" i="63"/>
  <c r="H65" i="65"/>
  <c r="G65" i="65"/>
  <c r="G57" i="65"/>
  <c r="H57" i="65"/>
  <c r="F51" i="66"/>
  <c r="G52" i="67"/>
  <c r="H56" i="67"/>
  <c r="H60" i="67"/>
  <c r="I72" i="67"/>
  <c r="G80" i="67"/>
  <c r="F56" i="69"/>
  <c r="G68" i="69"/>
  <c r="G53" i="70"/>
  <c r="H57" i="70"/>
  <c r="I53" i="71"/>
  <c r="F80" i="71"/>
  <c r="H80" i="71"/>
  <c r="G57" i="73"/>
  <c r="G77" i="74"/>
  <c r="F72" i="76"/>
  <c r="G72" i="76"/>
  <c r="F56" i="76"/>
  <c r="G56" i="76"/>
  <c r="H53" i="78"/>
  <c r="F57" i="79"/>
  <c r="H61" i="79"/>
  <c r="G73" i="79"/>
  <c r="F72" i="80"/>
  <c r="G80" i="58"/>
  <c r="G69" i="59"/>
  <c r="H77" i="59"/>
  <c r="F56" i="60"/>
  <c r="F68" i="60"/>
  <c r="G56" i="62"/>
  <c r="G60" i="62"/>
  <c r="H57" i="64"/>
  <c r="G65" i="64"/>
  <c r="F49" i="65"/>
  <c r="G73" i="65"/>
  <c r="G52" i="65"/>
  <c r="F52" i="65"/>
  <c r="H47" i="66"/>
  <c r="I64" i="67"/>
  <c r="F68" i="67"/>
  <c r="F72" i="67"/>
  <c r="I70" i="67"/>
  <c r="H70" i="67"/>
  <c r="I51" i="68"/>
  <c r="F52" i="69"/>
  <c r="H64" i="69"/>
  <c r="H80" i="69"/>
  <c r="H53" i="70"/>
  <c r="G77" i="70"/>
  <c r="G53" i="71"/>
  <c r="G57" i="74"/>
  <c r="F48" i="75"/>
  <c r="G48" i="75"/>
  <c r="G81" i="78"/>
  <c r="G60" i="80"/>
  <c r="F64" i="80"/>
  <c r="F52" i="78"/>
  <c r="G56" i="78"/>
  <c r="G60" i="78"/>
  <c r="F68" i="78"/>
  <c r="G72" i="78"/>
  <c r="F60" i="78"/>
  <c r="F64" i="79"/>
  <c r="F60" i="81"/>
  <c r="G76" i="81"/>
  <c r="G52" i="78"/>
  <c r="G68" i="78"/>
  <c r="H80" i="78"/>
  <c r="F71" i="80"/>
  <c r="H81" i="65"/>
  <c r="H81" i="62"/>
  <c r="G81" i="41"/>
  <c r="H81" i="48"/>
  <c r="G81" i="66"/>
  <c r="G81" i="75"/>
  <c r="G81" i="55"/>
  <c r="F60" i="36"/>
  <c r="F80" i="36"/>
  <c r="H55" i="44"/>
  <c r="I55" i="44"/>
  <c r="F71" i="49"/>
  <c r="I71" i="49"/>
  <c r="I63" i="49"/>
  <c r="F63" i="49"/>
  <c r="F55" i="49"/>
  <c r="H55" i="49"/>
  <c r="H47" i="52"/>
  <c r="I47" i="52"/>
  <c r="H65" i="53"/>
  <c r="G65" i="53"/>
  <c r="H57" i="53"/>
  <c r="G57" i="53"/>
  <c r="H53" i="53"/>
  <c r="G53" i="53"/>
  <c r="G72" i="55"/>
  <c r="G68" i="36"/>
  <c r="F68" i="36"/>
  <c r="G52" i="36"/>
  <c r="F64" i="36"/>
  <c r="F80" i="38"/>
  <c r="H80" i="38"/>
  <c r="G56" i="38"/>
  <c r="F56" i="38"/>
  <c r="G52" i="38"/>
  <c r="F52" i="38"/>
  <c r="F66" i="34"/>
  <c r="F52" i="35"/>
  <c r="G56" i="35"/>
  <c r="I63" i="35"/>
  <c r="F68" i="35"/>
  <c r="G56" i="36"/>
  <c r="G76" i="36"/>
  <c r="G80" i="36"/>
  <c r="F57" i="37"/>
  <c r="G60" i="38"/>
  <c r="G76" i="38"/>
  <c r="H73" i="43"/>
  <c r="G73" i="43"/>
  <c r="H65" i="43"/>
  <c r="G65" i="43"/>
  <c r="H61" i="43"/>
  <c r="G61" i="43"/>
  <c r="H53" i="43"/>
  <c r="G53" i="43"/>
  <c r="H49" i="43"/>
  <c r="G49" i="43"/>
  <c r="G68" i="46"/>
  <c r="G76" i="46"/>
  <c r="H81" i="54"/>
  <c r="G81" i="54"/>
  <c r="H69" i="54"/>
  <c r="G69" i="54"/>
  <c r="H65" i="54"/>
  <c r="G65" i="54"/>
  <c r="H61" i="54"/>
  <c r="G61" i="54"/>
  <c r="H57" i="54"/>
  <c r="G57" i="54"/>
  <c r="G49" i="54"/>
  <c r="H49" i="54"/>
  <c r="G64" i="38"/>
  <c r="G80" i="38"/>
  <c r="F80" i="46"/>
  <c r="H80" i="46"/>
  <c r="G64" i="46"/>
  <c r="F64" i="46"/>
  <c r="G60" i="46"/>
  <c r="F60" i="46"/>
  <c r="G52" i="46"/>
  <c r="F52" i="46"/>
  <c r="G77" i="51"/>
  <c r="F80" i="55"/>
  <c r="H80" i="55"/>
  <c r="G80" i="55"/>
  <c r="G76" i="55"/>
  <c r="F76" i="55"/>
  <c r="G64" i="55"/>
  <c r="F64" i="55"/>
  <c r="G52" i="55"/>
  <c r="F52" i="55"/>
  <c r="G72" i="36"/>
  <c r="F72" i="36"/>
  <c r="G78" i="34"/>
  <c r="H78" i="34"/>
  <c r="F55" i="36"/>
  <c r="H55" i="36"/>
  <c r="H73" i="37"/>
  <c r="G73" i="37"/>
  <c r="H61" i="37"/>
  <c r="G61" i="37"/>
  <c r="F53" i="37"/>
  <c r="G53" i="37"/>
  <c r="G68" i="38"/>
  <c r="H71" i="40"/>
  <c r="F71" i="40"/>
  <c r="G80" i="46"/>
  <c r="H73" i="51"/>
  <c r="G73" i="51"/>
  <c r="G69" i="51"/>
  <c r="H69" i="51"/>
  <c r="H65" i="51"/>
  <c r="G65" i="51"/>
  <c r="H53" i="51"/>
  <c r="G53" i="51"/>
  <c r="G73" i="53"/>
  <c r="G81" i="53"/>
  <c r="G53" i="54"/>
  <c r="G73" i="54"/>
  <c r="G71" i="57"/>
  <c r="F71" i="57"/>
  <c r="I55" i="64"/>
  <c r="F55" i="64"/>
  <c r="G80" i="65"/>
  <c r="F80" i="65"/>
  <c r="G76" i="65"/>
  <c r="F76" i="65"/>
  <c r="G72" i="65"/>
  <c r="F72" i="65"/>
  <c r="G68" i="65"/>
  <c r="F68" i="65"/>
  <c r="G64" i="65"/>
  <c r="F64" i="65"/>
  <c r="G60" i="65"/>
  <c r="F60" i="65"/>
  <c r="G56" i="65"/>
  <c r="F56" i="65"/>
  <c r="F80" i="80"/>
  <c r="G80" i="80"/>
  <c r="H80" i="80"/>
  <c r="F76" i="80"/>
  <c r="G76" i="80"/>
  <c r="H61" i="35"/>
  <c r="F49" i="38"/>
  <c r="F53" i="38"/>
  <c r="G57" i="38"/>
  <c r="G61" i="38"/>
  <c r="G65" i="38"/>
  <c r="G69" i="38"/>
  <c r="G73" i="38"/>
  <c r="G77" i="38"/>
  <c r="G80" i="40"/>
  <c r="I71" i="41"/>
  <c r="H60" i="47"/>
  <c r="F64" i="47"/>
  <c r="H68" i="47"/>
  <c r="F72" i="47"/>
  <c r="F71" i="48"/>
  <c r="F64" i="50"/>
  <c r="F80" i="50"/>
  <c r="H64" i="52"/>
  <c r="F68" i="52"/>
  <c r="H76" i="52"/>
  <c r="I71" i="53"/>
  <c r="G73" i="57"/>
  <c r="H77" i="57"/>
  <c r="H55" i="57"/>
  <c r="F56" i="58"/>
  <c r="F68" i="58"/>
  <c r="F72" i="58"/>
  <c r="G53" i="59"/>
  <c r="H57" i="59"/>
  <c r="I63" i="59"/>
  <c r="I71" i="60"/>
  <c r="F80" i="60"/>
  <c r="H80" i="60"/>
  <c r="H77" i="67"/>
  <c r="G77" i="67"/>
  <c r="G73" i="67"/>
  <c r="F73" i="67"/>
  <c r="H69" i="67"/>
  <c r="G69" i="67"/>
  <c r="F69" i="67"/>
  <c r="H65" i="67"/>
  <c r="G65" i="67"/>
  <c r="F65" i="67"/>
  <c r="G61" i="67"/>
  <c r="F61" i="67"/>
  <c r="G57" i="67"/>
  <c r="F57" i="67"/>
  <c r="G53" i="67"/>
  <c r="F53" i="67"/>
  <c r="F56" i="40"/>
  <c r="G64" i="40"/>
  <c r="F76" i="58"/>
  <c r="H77" i="63"/>
  <c r="G77" i="63"/>
  <c r="H73" i="63"/>
  <c r="G73" i="63"/>
  <c r="H69" i="63"/>
  <c r="G69" i="63"/>
  <c r="H53" i="63"/>
  <c r="G53" i="63"/>
  <c r="H61" i="67"/>
  <c r="H73" i="67"/>
  <c r="F71" i="70"/>
  <c r="I71" i="70"/>
  <c r="F55" i="70"/>
  <c r="I55" i="70"/>
  <c r="G76" i="48"/>
  <c r="H47" i="49"/>
  <c r="I47" i="50"/>
  <c r="F80" i="53"/>
  <c r="I55" i="53"/>
  <c r="G72" i="54"/>
  <c r="H67" i="56"/>
  <c r="F63" i="58"/>
  <c r="F80" i="58"/>
  <c r="G52" i="60"/>
  <c r="F72" i="60"/>
  <c r="G76" i="60"/>
  <c r="F55" i="60"/>
  <c r="H73" i="61"/>
  <c r="G73" i="61"/>
  <c r="H61" i="61"/>
  <c r="G61" i="61"/>
  <c r="H61" i="63"/>
  <c r="G65" i="63"/>
  <c r="I71" i="61"/>
  <c r="G52" i="62"/>
  <c r="G63" i="62"/>
  <c r="G68" i="62"/>
  <c r="F68" i="62"/>
  <c r="G73" i="64"/>
  <c r="H53" i="65"/>
  <c r="F57" i="65"/>
  <c r="G63" i="66"/>
  <c r="G72" i="66"/>
  <c r="H80" i="66"/>
  <c r="F55" i="67"/>
  <c r="J64" i="67"/>
  <c r="L64" i="67" s="1"/>
  <c r="G56" i="69"/>
  <c r="F60" i="69"/>
  <c r="G72" i="69"/>
  <c r="I53" i="70"/>
  <c r="G56" i="70"/>
  <c r="G65" i="70"/>
  <c r="F58" i="71"/>
  <c r="G62" i="71"/>
  <c r="G66" i="71"/>
  <c r="G70" i="71"/>
  <c r="H74" i="71"/>
  <c r="G78" i="71"/>
  <c r="H48" i="74"/>
  <c r="I47" i="74"/>
  <c r="G47" i="74"/>
  <c r="F47" i="74"/>
  <c r="F77" i="76"/>
  <c r="H77" i="76"/>
  <c r="H73" i="76"/>
  <c r="G73" i="76"/>
  <c r="F73" i="76"/>
  <c r="F69" i="76"/>
  <c r="H69" i="76"/>
  <c r="G65" i="76"/>
  <c r="F65" i="76"/>
  <c r="H61" i="76"/>
  <c r="G61" i="76"/>
  <c r="G57" i="76"/>
  <c r="F57" i="76"/>
  <c r="H53" i="76"/>
  <c r="G53" i="76"/>
  <c r="H55" i="66"/>
  <c r="G48" i="69"/>
  <c r="F60" i="70"/>
  <c r="H58" i="71"/>
  <c r="H62" i="71"/>
  <c r="H78" i="71"/>
  <c r="G72" i="74"/>
  <c r="H72" i="74"/>
  <c r="H68" i="74"/>
  <c r="F68" i="74"/>
  <c r="G64" i="74"/>
  <c r="F64" i="74"/>
  <c r="H60" i="74"/>
  <c r="G60" i="74"/>
  <c r="F60" i="74"/>
  <c r="F56" i="74"/>
  <c r="H56" i="74"/>
  <c r="H52" i="74"/>
  <c r="G52" i="74"/>
  <c r="F52" i="74"/>
  <c r="I55" i="79"/>
  <c r="F55" i="79"/>
  <c r="F47" i="72"/>
  <c r="I47" i="72"/>
  <c r="F67" i="75"/>
  <c r="I67" i="75"/>
  <c r="H77" i="77"/>
  <c r="G77" i="77"/>
  <c r="H73" i="77"/>
  <c r="G73" i="77"/>
  <c r="H69" i="77"/>
  <c r="G69" i="77"/>
  <c r="H65" i="77"/>
  <c r="G65" i="77"/>
  <c r="H61" i="77"/>
  <c r="G61" i="77"/>
  <c r="H57" i="77"/>
  <c r="G57" i="77"/>
  <c r="I53" i="77"/>
  <c r="H53" i="77"/>
  <c r="G53" i="77"/>
  <c r="I71" i="79"/>
  <c r="F52" i="80"/>
  <c r="F68" i="80"/>
  <c r="H53" i="81"/>
  <c r="H57" i="81"/>
  <c r="G77" i="81"/>
  <c r="F76" i="76"/>
  <c r="G61" i="78"/>
  <c r="G65" i="78"/>
  <c r="G69" i="78"/>
  <c r="F76" i="79"/>
  <c r="F56" i="80"/>
  <c r="I53" i="81"/>
  <c r="I57" i="81"/>
  <c r="G61" i="81"/>
  <c r="G65" i="81"/>
  <c r="G69" i="81"/>
  <c r="G73" i="81"/>
  <c r="F80" i="73"/>
  <c r="H52" i="76"/>
  <c r="F60" i="76"/>
  <c r="G80" i="77"/>
  <c r="G80" i="78"/>
  <c r="I47" i="80"/>
  <c r="H81" i="70"/>
  <c r="G81" i="52"/>
  <c r="H81" i="56"/>
  <c r="G81" i="40"/>
  <c r="G81" i="59"/>
  <c r="G81" i="79"/>
  <c r="H81" i="81"/>
  <c r="G81" i="51"/>
  <c r="G81" i="58"/>
  <c r="H81" i="68"/>
  <c r="G81" i="69"/>
  <c r="H81" i="76"/>
  <c r="G81" i="43"/>
  <c r="H81" i="37"/>
  <c r="G81" i="63"/>
  <c r="G81" i="46"/>
  <c r="G81" i="57"/>
  <c r="G81" i="36"/>
  <c r="G81" i="38"/>
  <c r="G81" i="60"/>
  <c r="H81" i="61"/>
  <c r="G81" i="35"/>
  <c r="G81" i="49"/>
  <c r="G81" i="77"/>
  <c r="J6" i="36"/>
  <c r="J11" i="36"/>
  <c r="J14" i="36"/>
  <c r="J17" i="36"/>
  <c r="J20" i="36"/>
  <c r="J25" i="36"/>
  <c r="J28" i="36"/>
  <c r="J31" i="36"/>
  <c r="J35" i="36"/>
  <c r="J4" i="41"/>
  <c r="J5" i="41"/>
  <c r="J6" i="41"/>
  <c r="J7" i="41"/>
  <c r="J8" i="41"/>
  <c r="J9" i="41"/>
  <c r="J10" i="41"/>
  <c r="J11" i="41"/>
  <c r="J12" i="41"/>
  <c r="J13" i="41"/>
  <c r="J14" i="41"/>
  <c r="J15" i="41"/>
  <c r="J16" i="41"/>
  <c r="J17" i="41"/>
  <c r="J18" i="41"/>
  <c r="J19" i="41"/>
  <c r="J20" i="41"/>
  <c r="J21" i="41"/>
  <c r="J22" i="41"/>
  <c r="J23" i="41"/>
  <c r="J24" i="41"/>
  <c r="J25" i="41"/>
  <c r="J26" i="41"/>
  <c r="J27" i="41"/>
  <c r="J28" i="41"/>
  <c r="J29" i="41"/>
  <c r="J30" i="41"/>
  <c r="J31" i="41"/>
  <c r="J32" i="41"/>
  <c r="J33" i="41"/>
  <c r="J34" i="41"/>
  <c r="J35" i="41"/>
  <c r="J36" i="41"/>
  <c r="J37" i="41"/>
  <c r="J3" i="44"/>
  <c r="J4" i="44"/>
  <c r="J5" i="44"/>
  <c r="J6" i="44"/>
  <c r="J7" i="44"/>
  <c r="J8" i="44"/>
  <c r="J9" i="44"/>
  <c r="J10" i="44"/>
  <c r="J11" i="44"/>
  <c r="J12" i="44"/>
  <c r="J13" i="44"/>
  <c r="J14" i="44"/>
  <c r="J15" i="44"/>
  <c r="J16" i="44"/>
  <c r="J17" i="44"/>
  <c r="J18" i="44"/>
  <c r="J19" i="44"/>
  <c r="J20" i="44"/>
  <c r="J21" i="44"/>
  <c r="J22" i="44"/>
  <c r="J23" i="44"/>
  <c r="J24" i="44"/>
  <c r="J25" i="44"/>
  <c r="J26" i="44"/>
  <c r="J27" i="44"/>
  <c r="J28" i="44"/>
  <c r="J29" i="44"/>
  <c r="J30" i="44"/>
  <c r="J31" i="44"/>
  <c r="J32" i="44"/>
  <c r="J33" i="44"/>
  <c r="J34" i="44"/>
  <c r="J35" i="44"/>
  <c r="J36" i="44"/>
  <c r="J37" i="44"/>
  <c r="J4" i="45"/>
  <c r="J5" i="45"/>
  <c r="J6" i="45"/>
  <c r="J7" i="45"/>
  <c r="J8" i="45"/>
  <c r="J9" i="45"/>
  <c r="J10" i="45"/>
  <c r="J11" i="45"/>
  <c r="J12" i="45"/>
  <c r="J13" i="45"/>
  <c r="J14" i="45"/>
  <c r="J15" i="45"/>
  <c r="J16" i="45"/>
  <c r="J17" i="45"/>
  <c r="J18" i="45"/>
  <c r="J4" i="36"/>
  <c r="J7" i="36"/>
  <c r="J10" i="36"/>
  <c r="J12" i="36"/>
  <c r="J15" i="36"/>
  <c r="J18" i="36"/>
  <c r="J22" i="36"/>
  <c r="J24" i="36"/>
  <c r="J27" i="36"/>
  <c r="J30" i="36"/>
  <c r="J33" i="36"/>
  <c r="J34" i="36"/>
  <c r="J37" i="36"/>
  <c r="J4" i="42"/>
  <c r="J5" i="42"/>
  <c r="J6" i="42"/>
  <c r="J7" i="42"/>
  <c r="J8" i="42"/>
  <c r="J9" i="42"/>
  <c r="J10" i="42"/>
  <c r="J11" i="42"/>
  <c r="J12" i="42"/>
  <c r="J13" i="42"/>
  <c r="J14" i="42"/>
  <c r="J15" i="42"/>
  <c r="J16" i="42"/>
  <c r="J17" i="42"/>
  <c r="J18" i="42"/>
  <c r="J19" i="42"/>
  <c r="J20" i="42"/>
  <c r="J21" i="42"/>
  <c r="J22" i="42"/>
  <c r="J23" i="42"/>
  <c r="J24" i="42"/>
  <c r="J25" i="42"/>
  <c r="J26" i="42"/>
  <c r="J27" i="42"/>
  <c r="J28" i="42"/>
  <c r="J29" i="42"/>
  <c r="J30" i="42"/>
  <c r="J31" i="42"/>
  <c r="J32" i="42"/>
  <c r="J33" i="42"/>
  <c r="J5" i="36"/>
  <c r="J8" i="36"/>
  <c r="J9" i="36"/>
  <c r="J13" i="36"/>
  <c r="J16" i="36"/>
  <c r="J19" i="36"/>
  <c r="J21" i="36"/>
  <c r="J23" i="36"/>
  <c r="J26" i="36"/>
  <c r="J29" i="36"/>
  <c r="J32" i="36"/>
  <c r="J36" i="36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35" i="45"/>
  <c r="J36" i="45"/>
  <c r="J27" i="58"/>
  <c r="J28" i="58"/>
  <c r="J29" i="58"/>
  <c r="J30" i="58"/>
  <c r="J31" i="58"/>
  <c r="J32" i="58"/>
  <c r="J33" i="58"/>
  <c r="J34" i="58"/>
  <c r="J35" i="58"/>
  <c r="J36" i="58"/>
  <c r="J37" i="58"/>
  <c r="J3" i="65"/>
  <c r="J4" i="65"/>
  <c r="J5" i="65"/>
  <c r="J6" i="65"/>
  <c r="J7" i="65"/>
  <c r="J8" i="65"/>
  <c r="J9" i="65"/>
  <c r="J10" i="65"/>
  <c r="J11" i="65"/>
  <c r="J12" i="65"/>
  <c r="J13" i="65"/>
  <c r="J14" i="65"/>
  <c r="J15" i="65"/>
  <c r="J16" i="65"/>
  <c r="J17" i="65"/>
  <c r="J18" i="65"/>
  <c r="J19" i="65"/>
  <c r="J20" i="65"/>
  <c r="J21" i="65"/>
  <c r="J22" i="65"/>
  <c r="J23" i="65"/>
  <c r="J24" i="65"/>
  <c r="J25" i="65"/>
  <c r="J26" i="65"/>
  <c r="J27" i="65"/>
  <c r="J28" i="65"/>
  <c r="J29" i="65"/>
  <c r="J30" i="65"/>
  <c r="J31" i="65"/>
  <c r="J32" i="65"/>
  <c r="J33" i="65"/>
  <c r="J34" i="65"/>
  <c r="J35" i="65"/>
  <c r="J36" i="65"/>
  <c r="J37" i="65"/>
  <c r="J4" i="74"/>
  <c r="J7" i="74"/>
  <c r="J8" i="74"/>
  <c r="J10" i="74"/>
  <c r="J11" i="74"/>
  <c r="J12" i="74"/>
  <c r="J15" i="74"/>
  <c r="J16" i="74"/>
  <c r="J18" i="74"/>
  <c r="J19" i="74"/>
  <c r="J23" i="74"/>
  <c r="J24" i="74"/>
  <c r="J27" i="74"/>
  <c r="J28" i="74"/>
  <c r="J29" i="74"/>
  <c r="J30" i="74"/>
  <c r="J31" i="74"/>
  <c r="J33" i="74"/>
  <c r="J34" i="74"/>
  <c r="J35" i="74"/>
  <c r="J15" i="78"/>
  <c r="J34" i="42"/>
  <c r="J35" i="42"/>
  <c r="J36" i="42"/>
  <c r="J37" i="42"/>
  <c r="J23" i="53"/>
  <c r="J19" i="72"/>
  <c r="F38" i="81"/>
  <c r="J4" i="80"/>
  <c r="J5" i="80"/>
  <c r="J6" i="80"/>
  <c r="J7" i="80"/>
  <c r="J8" i="80"/>
  <c r="J9" i="80"/>
  <c r="J10" i="80"/>
  <c r="J11" i="80"/>
  <c r="J12" i="80"/>
  <c r="J13" i="80"/>
  <c r="J14" i="80"/>
  <c r="J15" i="80"/>
  <c r="J16" i="80"/>
  <c r="J17" i="80"/>
  <c r="J18" i="80"/>
  <c r="J19" i="80"/>
  <c r="J20" i="80"/>
  <c r="J21" i="80"/>
  <c r="J22" i="80"/>
  <c r="J23" i="80"/>
  <c r="J24" i="80"/>
  <c r="J25" i="80"/>
  <c r="J26" i="80"/>
  <c r="G38" i="80"/>
  <c r="J28" i="80"/>
  <c r="J29" i="80"/>
  <c r="J30" i="80"/>
  <c r="J31" i="80"/>
  <c r="J32" i="80"/>
  <c r="J33" i="80"/>
  <c r="J34" i="80"/>
  <c r="J35" i="80"/>
  <c r="J36" i="80"/>
  <c r="J37" i="80"/>
  <c r="F38" i="79"/>
  <c r="J4" i="79"/>
  <c r="J5" i="79"/>
  <c r="J6" i="79"/>
  <c r="J4" i="78"/>
  <c r="J5" i="78"/>
  <c r="J6" i="78"/>
  <c r="J7" i="78"/>
  <c r="J8" i="78"/>
  <c r="J9" i="78"/>
  <c r="J10" i="78"/>
  <c r="J11" i="78"/>
  <c r="J12" i="78"/>
  <c r="J13" i="78"/>
  <c r="J14" i="78"/>
  <c r="J16" i="78"/>
  <c r="G38" i="78"/>
  <c r="J17" i="78"/>
  <c r="J18" i="78"/>
  <c r="J19" i="78"/>
  <c r="J20" i="78"/>
  <c r="J21" i="78"/>
  <c r="J22" i="78"/>
  <c r="J23" i="78"/>
  <c r="J24" i="78"/>
  <c r="J25" i="78"/>
  <c r="J26" i="78"/>
  <c r="J27" i="78"/>
  <c r="J28" i="78"/>
  <c r="J29" i="78"/>
  <c r="J30" i="78"/>
  <c r="J31" i="78"/>
  <c r="J32" i="78"/>
  <c r="J33" i="78"/>
  <c r="J34" i="78"/>
  <c r="J35" i="78"/>
  <c r="J36" i="78"/>
  <c r="J37" i="78"/>
  <c r="J6" i="76"/>
  <c r="J8" i="76"/>
  <c r="J10" i="76"/>
  <c r="J15" i="76"/>
  <c r="J17" i="76"/>
  <c r="J19" i="76"/>
  <c r="J23" i="76"/>
  <c r="J25" i="76"/>
  <c r="J31" i="76"/>
  <c r="J32" i="76"/>
  <c r="J35" i="76"/>
  <c r="J7" i="76"/>
  <c r="J9" i="76"/>
  <c r="J11" i="76"/>
  <c r="J14" i="76"/>
  <c r="J16" i="76"/>
  <c r="J18" i="76"/>
  <c r="J22" i="76"/>
  <c r="J24" i="76"/>
  <c r="J26" i="76"/>
  <c r="J30" i="76"/>
  <c r="J33" i="76"/>
  <c r="J34" i="76"/>
  <c r="J3" i="75"/>
  <c r="J4" i="75"/>
  <c r="J5" i="75"/>
  <c r="J6" i="75"/>
  <c r="J7" i="75"/>
  <c r="J8" i="75"/>
  <c r="J9" i="75"/>
  <c r="J10" i="75"/>
  <c r="J11" i="75"/>
  <c r="J12" i="75"/>
  <c r="J13" i="75"/>
  <c r="J14" i="75"/>
  <c r="J15" i="75"/>
  <c r="J16" i="75"/>
  <c r="J17" i="75"/>
  <c r="J18" i="75"/>
  <c r="J19" i="75"/>
  <c r="J20" i="75"/>
  <c r="J21" i="75"/>
  <c r="J22" i="75"/>
  <c r="J23" i="75"/>
  <c r="J24" i="75"/>
  <c r="J25" i="75"/>
  <c r="J26" i="75"/>
  <c r="J27" i="75"/>
  <c r="J28" i="75"/>
  <c r="J29" i="75"/>
  <c r="J30" i="75"/>
  <c r="J31" i="75"/>
  <c r="J32" i="75"/>
  <c r="J33" i="75"/>
  <c r="J34" i="75"/>
  <c r="J35" i="75"/>
  <c r="J36" i="75"/>
  <c r="J37" i="75"/>
  <c r="J4" i="73"/>
  <c r="J5" i="73"/>
  <c r="J6" i="73"/>
  <c r="J7" i="73"/>
  <c r="J8" i="73"/>
  <c r="J9" i="73"/>
  <c r="J10" i="73"/>
  <c r="J11" i="73"/>
  <c r="J12" i="73"/>
  <c r="J13" i="73"/>
  <c r="J14" i="73"/>
  <c r="J15" i="73"/>
  <c r="J16" i="73"/>
  <c r="J17" i="73"/>
  <c r="J18" i="73"/>
  <c r="J19" i="73"/>
  <c r="J20" i="73"/>
  <c r="J21" i="73"/>
  <c r="J22" i="73"/>
  <c r="J23" i="73"/>
  <c r="J24" i="73"/>
  <c r="J25" i="73"/>
  <c r="J26" i="73"/>
  <c r="J27" i="73"/>
  <c r="J28" i="73"/>
  <c r="J29" i="73"/>
  <c r="J30" i="73"/>
  <c r="J31" i="73"/>
  <c r="J32" i="73"/>
  <c r="J33" i="73"/>
  <c r="J34" i="73"/>
  <c r="J35" i="73"/>
  <c r="J36" i="73"/>
  <c r="J37" i="73"/>
  <c r="J3" i="72"/>
  <c r="J4" i="72"/>
  <c r="J5" i="72"/>
  <c r="J6" i="72"/>
  <c r="J7" i="72"/>
  <c r="J8" i="72"/>
  <c r="J9" i="72"/>
  <c r="J10" i="72"/>
  <c r="J11" i="72"/>
  <c r="J12" i="72"/>
  <c r="J13" i="72"/>
  <c r="J14" i="72"/>
  <c r="J15" i="72"/>
  <c r="J16" i="72"/>
  <c r="J17" i="72"/>
  <c r="J18" i="72"/>
  <c r="J20" i="72"/>
  <c r="J21" i="72"/>
  <c r="J22" i="72"/>
  <c r="J23" i="72"/>
  <c r="J24" i="72"/>
  <c r="J25" i="72"/>
  <c r="J26" i="72"/>
  <c r="J27" i="72"/>
  <c r="J28" i="72"/>
  <c r="J29" i="72"/>
  <c r="J30" i="72"/>
  <c r="J31" i="72"/>
  <c r="J32" i="72"/>
  <c r="J33" i="72"/>
  <c r="J34" i="72"/>
  <c r="J35" i="72"/>
  <c r="J36" i="72"/>
  <c r="J37" i="72"/>
  <c r="H38" i="72"/>
  <c r="G38" i="71"/>
  <c r="J4" i="71"/>
  <c r="J5" i="71"/>
  <c r="J6" i="71"/>
  <c r="J7" i="71"/>
  <c r="J8" i="71"/>
  <c r="J9" i="71"/>
  <c r="J10" i="71"/>
  <c r="J11" i="71"/>
  <c r="J12" i="71"/>
  <c r="J13" i="71"/>
  <c r="J14" i="71"/>
  <c r="J15" i="71"/>
  <c r="J16" i="71"/>
  <c r="J17" i="71"/>
  <c r="J18" i="71"/>
  <c r="J19" i="71"/>
  <c r="J20" i="71"/>
  <c r="J21" i="71"/>
  <c r="J22" i="71"/>
  <c r="J23" i="71"/>
  <c r="J24" i="71"/>
  <c r="J25" i="71"/>
  <c r="J26" i="71"/>
  <c r="J27" i="71"/>
  <c r="J28" i="71"/>
  <c r="J29" i="71"/>
  <c r="J30" i="71"/>
  <c r="J31" i="71"/>
  <c r="J32" i="71"/>
  <c r="J33" i="71"/>
  <c r="J34" i="71"/>
  <c r="J35" i="71"/>
  <c r="J36" i="71"/>
  <c r="J37" i="71"/>
  <c r="J4" i="70"/>
  <c r="J5" i="70"/>
  <c r="J6" i="70"/>
  <c r="J7" i="70"/>
  <c r="J8" i="70"/>
  <c r="J9" i="70"/>
  <c r="J10" i="70"/>
  <c r="J11" i="70"/>
  <c r="J12" i="70"/>
  <c r="J13" i="70"/>
  <c r="J14" i="70"/>
  <c r="J15" i="70"/>
  <c r="J16" i="70"/>
  <c r="J17" i="70"/>
  <c r="J18" i="70"/>
  <c r="J19" i="70"/>
  <c r="J20" i="70"/>
  <c r="J21" i="70"/>
  <c r="J22" i="70"/>
  <c r="J23" i="70"/>
  <c r="J24" i="70"/>
  <c r="J25" i="70"/>
  <c r="J26" i="70"/>
  <c r="J27" i="70"/>
  <c r="J28" i="70"/>
  <c r="J29" i="70"/>
  <c r="J30" i="70"/>
  <c r="J31" i="70"/>
  <c r="J32" i="70"/>
  <c r="J33" i="70"/>
  <c r="J34" i="70"/>
  <c r="J35" i="70"/>
  <c r="J36" i="70"/>
  <c r="J37" i="70"/>
  <c r="J4" i="69"/>
  <c r="J7" i="69"/>
  <c r="J8" i="69"/>
  <c r="J11" i="69"/>
  <c r="J12" i="69"/>
  <c r="J13" i="69"/>
  <c r="J14" i="69"/>
  <c r="J15" i="69"/>
  <c r="J17" i="69"/>
  <c r="J18" i="69"/>
  <c r="J19" i="69"/>
  <c r="J23" i="69"/>
  <c r="J24" i="69"/>
  <c r="J27" i="69"/>
  <c r="J28" i="69"/>
  <c r="J29" i="69"/>
  <c r="J30" i="69"/>
  <c r="J31" i="69"/>
  <c r="J33" i="69"/>
  <c r="J34" i="69"/>
  <c r="J35" i="69"/>
  <c r="F38" i="68"/>
  <c r="J4" i="68"/>
  <c r="J5" i="68"/>
  <c r="J6" i="68"/>
  <c r="J7" i="68"/>
  <c r="J8" i="68"/>
  <c r="J9" i="68"/>
  <c r="J10" i="68"/>
  <c r="J11" i="68"/>
  <c r="J12" i="68"/>
  <c r="J13" i="68"/>
  <c r="J14" i="68"/>
  <c r="G38" i="68"/>
  <c r="J16" i="68"/>
  <c r="J17" i="68"/>
  <c r="J18" i="68"/>
  <c r="H38" i="68"/>
  <c r="J20" i="68"/>
  <c r="J21" i="68"/>
  <c r="J22" i="68"/>
  <c r="I38" i="67"/>
  <c r="J3" i="67"/>
  <c r="J4" i="67"/>
  <c r="J6" i="67"/>
  <c r="J7" i="67"/>
  <c r="J8" i="67"/>
  <c r="J9" i="67"/>
  <c r="G38" i="67"/>
  <c r="J11" i="67"/>
  <c r="J12" i="67"/>
  <c r="J14" i="67"/>
  <c r="J15" i="67"/>
  <c r="J16" i="67"/>
  <c r="J18" i="67"/>
  <c r="J19" i="67"/>
  <c r="J20" i="67"/>
  <c r="J22" i="67"/>
  <c r="J23" i="67"/>
  <c r="J24" i="67"/>
  <c r="J25" i="67"/>
  <c r="J26" i="67"/>
  <c r="J27" i="67"/>
  <c r="J28" i="67"/>
  <c r="J30" i="67"/>
  <c r="J31" i="67"/>
  <c r="J32" i="67"/>
  <c r="J34" i="67"/>
  <c r="J35" i="67"/>
  <c r="J36" i="67"/>
  <c r="J6" i="66"/>
  <c r="J7" i="66"/>
  <c r="J11" i="66"/>
  <c r="J12" i="66"/>
  <c r="J13" i="66"/>
  <c r="J14" i="66"/>
  <c r="J16" i="66"/>
  <c r="J17" i="66"/>
  <c r="J18" i="66"/>
  <c r="J19" i="66"/>
  <c r="J20" i="66"/>
  <c r="J21" i="66"/>
  <c r="J22" i="66"/>
  <c r="J23" i="66"/>
  <c r="J24" i="66"/>
  <c r="J25" i="66"/>
  <c r="J26" i="66"/>
  <c r="J27" i="66"/>
  <c r="J28" i="66"/>
  <c r="J29" i="66"/>
  <c r="J30" i="66"/>
  <c r="J31" i="66"/>
  <c r="J32" i="66"/>
  <c r="J33" i="66"/>
  <c r="J34" i="66"/>
  <c r="J35" i="66"/>
  <c r="J36" i="66"/>
  <c r="J37" i="66"/>
  <c r="J4" i="64"/>
  <c r="J5" i="64"/>
  <c r="J6" i="64"/>
  <c r="J7" i="64"/>
  <c r="J8" i="64"/>
  <c r="J9" i="64"/>
  <c r="J10" i="64"/>
  <c r="J11" i="64"/>
  <c r="J12" i="64"/>
  <c r="J13" i="64"/>
  <c r="J14" i="64"/>
  <c r="J15" i="64"/>
  <c r="J16" i="64"/>
  <c r="J17" i="64"/>
  <c r="J18" i="64"/>
  <c r="J19" i="64"/>
  <c r="J20" i="64"/>
  <c r="J21" i="64"/>
  <c r="J22" i="64"/>
  <c r="J23" i="64"/>
  <c r="J24" i="64"/>
  <c r="J25" i="64"/>
  <c r="J26" i="64"/>
  <c r="J27" i="64"/>
  <c r="J28" i="64"/>
  <c r="J29" i="64"/>
  <c r="J30" i="64"/>
  <c r="J31" i="64"/>
  <c r="J32" i="64"/>
  <c r="J33" i="64"/>
  <c r="J34" i="64"/>
  <c r="J35" i="64"/>
  <c r="J36" i="64"/>
  <c r="J37" i="64"/>
  <c r="J4" i="63"/>
  <c r="J5" i="63"/>
  <c r="J6" i="63"/>
  <c r="J7" i="63"/>
  <c r="J8" i="63"/>
  <c r="J9" i="63"/>
  <c r="J10" i="63"/>
  <c r="J11" i="63"/>
  <c r="J12" i="63"/>
  <c r="J13" i="63"/>
  <c r="J14" i="63"/>
  <c r="J15" i="63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" i="62"/>
  <c r="J4" i="62"/>
  <c r="J6" i="62"/>
  <c r="J7" i="62"/>
  <c r="J10" i="62"/>
  <c r="J11" i="62"/>
  <c r="J15" i="62"/>
  <c r="J16" i="62"/>
  <c r="J17" i="62"/>
  <c r="J18" i="62"/>
  <c r="J19" i="62"/>
  <c r="J21" i="62"/>
  <c r="J22" i="62"/>
  <c r="J23" i="62"/>
  <c r="J26" i="62"/>
  <c r="J27" i="62"/>
  <c r="J31" i="62"/>
  <c r="J32" i="62"/>
  <c r="J33" i="62"/>
  <c r="J34" i="62"/>
  <c r="J35" i="62"/>
  <c r="J37" i="62"/>
  <c r="J3" i="61"/>
  <c r="J4" i="61"/>
  <c r="J5" i="61"/>
  <c r="J6" i="61"/>
  <c r="J7" i="61"/>
  <c r="J8" i="61"/>
  <c r="J11" i="61"/>
  <c r="J12" i="61"/>
  <c r="J13" i="61"/>
  <c r="J14" i="61"/>
  <c r="J15" i="61"/>
  <c r="J16" i="61"/>
  <c r="J19" i="61"/>
  <c r="J20" i="61"/>
  <c r="J21" i="61"/>
  <c r="J22" i="61"/>
  <c r="J23" i="61"/>
  <c r="J24" i="61"/>
  <c r="J27" i="61"/>
  <c r="J28" i="61"/>
  <c r="J29" i="61"/>
  <c r="J30" i="61"/>
  <c r="J31" i="61"/>
  <c r="J32" i="61"/>
  <c r="J35" i="61"/>
  <c r="J36" i="61"/>
  <c r="J37" i="61"/>
  <c r="I38" i="60"/>
  <c r="J4" i="60"/>
  <c r="J5" i="60"/>
  <c r="J6" i="60"/>
  <c r="J7" i="60"/>
  <c r="J8" i="60"/>
  <c r="J9" i="60"/>
  <c r="J10" i="60"/>
  <c r="J11" i="60"/>
  <c r="J12" i="60"/>
  <c r="J13" i="60"/>
  <c r="J14" i="60"/>
  <c r="J15" i="60"/>
  <c r="J16" i="60"/>
  <c r="J17" i="60"/>
  <c r="J18" i="60"/>
  <c r="J19" i="60"/>
  <c r="J20" i="60"/>
  <c r="J21" i="60"/>
  <c r="J22" i="60"/>
  <c r="J23" i="60"/>
  <c r="J24" i="60"/>
  <c r="J25" i="60"/>
  <c r="J26" i="60"/>
  <c r="J27" i="60"/>
  <c r="J28" i="60"/>
  <c r="J29" i="60"/>
  <c r="J30" i="60"/>
  <c r="J31" i="60"/>
  <c r="J32" i="60"/>
  <c r="J33" i="60"/>
  <c r="J34" i="60"/>
  <c r="J35" i="60"/>
  <c r="J36" i="60"/>
  <c r="J37" i="60"/>
  <c r="J3" i="59"/>
  <c r="J4" i="59"/>
  <c r="J5" i="59"/>
  <c r="J6" i="59"/>
  <c r="J7" i="59"/>
  <c r="J8" i="59"/>
  <c r="J9" i="59"/>
  <c r="J10" i="59"/>
  <c r="J11" i="59"/>
  <c r="J12" i="59"/>
  <c r="J13" i="59"/>
  <c r="J14" i="59"/>
  <c r="J15" i="59"/>
  <c r="J16" i="59"/>
  <c r="J17" i="59"/>
  <c r="J18" i="59"/>
  <c r="J19" i="59"/>
  <c r="J20" i="59"/>
  <c r="J21" i="59"/>
  <c r="J22" i="59"/>
  <c r="J23" i="59"/>
  <c r="J24" i="59"/>
  <c r="J25" i="59"/>
  <c r="J26" i="59"/>
  <c r="J27" i="59"/>
  <c r="J28" i="59"/>
  <c r="J29" i="59"/>
  <c r="J30" i="59"/>
  <c r="J31" i="59"/>
  <c r="J32" i="59"/>
  <c r="J33" i="59"/>
  <c r="J34" i="59"/>
  <c r="J35" i="59"/>
  <c r="J36" i="59"/>
  <c r="J37" i="59"/>
  <c r="J3" i="58"/>
  <c r="J4" i="58"/>
  <c r="J5" i="58"/>
  <c r="J6" i="58"/>
  <c r="J7" i="58"/>
  <c r="J8" i="58"/>
  <c r="J9" i="58"/>
  <c r="J10" i="58"/>
  <c r="J11" i="58"/>
  <c r="J12" i="58"/>
  <c r="J13" i="58"/>
  <c r="J14" i="58"/>
  <c r="J15" i="58"/>
  <c r="J16" i="58"/>
  <c r="J17" i="58"/>
  <c r="J18" i="58"/>
  <c r="J19" i="58"/>
  <c r="J20" i="58"/>
  <c r="J21" i="58"/>
  <c r="J22" i="58"/>
  <c r="J23" i="58"/>
  <c r="J24" i="58"/>
  <c r="J25" i="58"/>
  <c r="J26" i="58"/>
  <c r="J4" i="57"/>
  <c r="J5" i="57"/>
  <c r="J6" i="57"/>
  <c r="J7" i="57"/>
  <c r="J8" i="57"/>
  <c r="J9" i="57"/>
  <c r="J10" i="57"/>
  <c r="J11" i="57"/>
  <c r="J12" i="57"/>
  <c r="J13" i="57"/>
  <c r="J14" i="57"/>
  <c r="J15" i="57"/>
  <c r="J16" i="57"/>
  <c r="J17" i="57"/>
  <c r="J18" i="57"/>
  <c r="J19" i="57"/>
  <c r="J20" i="57"/>
  <c r="J21" i="57"/>
  <c r="J22" i="57"/>
  <c r="J23" i="57"/>
  <c r="J24" i="57"/>
  <c r="J25" i="57"/>
  <c r="J26" i="57"/>
  <c r="J27" i="57"/>
  <c r="J28" i="57"/>
  <c r="J29" i="57"/>
  <c r="J30" i="57"/>
  <c r="J31" i="57"/>
  <c r="J32" i="57"/>
  <c r="J33" i="57"/>
  <c r="J34" i="57"/>
  <c r="J35" i="57"/>
  <c r="J36" i="57"/>
  <c r="J37" i="57"/>
  <c r="J4" i="56"/>
  <c r="J5" i="56"/>
  <c r="J6" i="56"/>
  <c r="J7" i="56"/>
  <c r="J8" i="56"/>
  <c r="J9" i="56"/>
  <c r="J10" i="56"/>
  <c r="J11" i="56"/>
  <c r="J12" i="56"/>
  <c r="J13" i="56"/>
  <c r="J14" i="56"/>
  <c r="J15" i="56"/>
  <c r="J16" i="56"/>
  <c r="J17" i="56"/>
  <c r="J18" i="56"/>
  <c r="J19" i="56"/>
  <c r="J20" i="56"/>
  <c r="J21" i="56"/>
  <c r="J22" i="56"/>
  <c r="J23" i="56"/>
  <c r="J24" i="56"/>
  <c r="J25" i="56"/>
  <c r="J26" i="56"/>
  <c r="J27" i="56"/>
  <c r="J28" i="56"/>
  <c r="J29" i="56"/>
  <c r="J30" i="56"/>
  <c r="J31" i="56"/>
  <c r="J32" i="56"/>
  <c r="J33" i="56"/>
  <c r="J34" i="56"/>
  <c r="J35" i="56"/>
  <c r="J36" i="56"/>
  <c r="J37" i="56"/>
  <c r="J3" i="55"/>
  <c r="J4" i="55"/>
  <c r="J5" i="55"/>
  <c r="J6" i="55"/>
  <c r="J7" i="55"/>
  <c r="J8" i="55"/>
  <c r="J9" i="55"/>
  <c r="J10" i="55"/>
  <c r="J11" i="55"/>
  <c r="J12" i="55"/>
  <c r="J13" i="55"/>
  <c r="J14" i="55"/>
  <c r="J15" i="55"/>
  <c r="J16" i="55"/>
  <c r="J17" i="55"/>
  <c r="J18" i="55"/>
  <c r="J19" i="55"/>
  <c r="J20" i="55"/>
  <c r="J21" i="55"/>
  <c r="J22" i="55"/>
  <c r="J23" i="55"/>
  <c r="J24" i="55"/>
  <c r="J25" i="55"/>
  <c r="J26" i="55"/>
  <c r="J27" i="55"/>
  <c r="J28" i="55"/>
  <c r="J29" i="55"/>
  <c r="J30" i="55"/>
  <c r="J31" i="55"/>
  <c r="J32" i="55"/>
  <c r="J33" i="55"/>
  <c r="J34" i="55"/>
  <c r="J35" i="55"/>
  <c r="J36" i="55"/>
  <c r="J37" i="55"/>
  <c r="J4" i="54"/>
  <c r="J5" i="54"/>
  <c r="J6" i="54"/>
  <c r="J7" i="54"/>
  <c r="J8" i="54"/>
  <c r="J9" i="54"/>
  <c r="J10" i="54"/>
  <c r="J11" i="54"/>
  <c r="J12" i="54"/>
  <c r="J13" i="54"/>
  <c r="J14" i="54"/>
  <c r="J15" i="54"/>
  <c r="J16" i="54"/>
  <c r="J17" i="54"/>
  <c r="J18" i="54"/>
  <c r="J19" i="54"/>
  <c r="J20" i="54"/>
  <c r="J21" i="54"/>
  <c r="J22" i="54"/>
  <c r="J23" i="54"/>
  <c r="J24" i="54"/>
  <c r="J25" i="54"/>
  <c r="J26" i="54"/>
  <c r="J27" i="54"/>
  <c r="J28" i="54"/>
  <c r="J29" i="54"/>
  <c r="J30" i="54"/>
  <c r="J31" i="54"/>
  <c r="J32" i="54"/>
  <c r="J33" i="54"/>
  <c r="J34" i="54"/>
  <c r="J35" i="54"/>
  <c r="J36" i="54"/>
  <c r="J37" i="54"/>
  <c r="J3" i="53"/>
  <c r="J4" i="53"/>
  <c r="J5" i="53"/>
  <c r="J6" i="53"/>
  <c r="J7" i="53"/>
  <c r="J8" i="53"/>
  <c r="J9" i="53"/>
  <c r="J10" i="53"/>
  <c r="J11" i="53"/>
  <c r="J12" i="53"/>
  <c r="J13" i="53"/>
  <c r="J14" i="53"/>
  <c r="J15" i="53"/>
  <c r="J16" i="53"/>
  <c r="J17" i="53"/>
  <c r="J18" i="53"/>
  <c r="J19" i="53"/>
  <c r="J20" i="53"/>
  <c r="J21" i="53"/>
  <c r="J22" i="53"/>
  <c r="G38" i="53"/>
  <c r="J24" i="53"/>
  <c r="J25" i="53"/>
  <c r="J26" i="53"/>
  <c r="J27" i="53"/>
  <c r="J28" i="53"/>
  <c r="J29" i="53"/>
  <c r="J30" i="53"/>
  <c r="J31" i="53"/>
  <c r="J32" i="53"/>
  <c r="J33" i="53"/>
  <c r="J34" i="53"/>
  <c r="J35" i="53"/>
  <c r="J36" i="53"/>
  <c r="J37" i="53"/>
  <c r="J4" i="52"/>
  <c r="J5" i="52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4" i="51"/>
  <c r="J5" i="51"/>
  <c r="J6" i="51"/>
  <c r="J7" i="51"/>
  <c r="J8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21" i="51"/>
  <c r="J22" i="51"/>
  <c r="J23" i="51"/>
  <c r="J24" i="51"/>
  <c r="J25" i="51"/>
  <c r="J26" i="51"/>
  <c r="J27" i="51"/>
  <c r="J28" i="51"/>
  <c r="J29" i="51"/>
  <c r="J30" i="51"/>
  <c r="J31" i="51"/>
  <c r="J32" i="51"/>
  <c r="J33" i="51"/>
  <c r="J34" i="51"/>
  <c r="J35" i="51"/>
  <c r="J36" i="51"/>
  <c r="J37" i="51"/>
  <c r="F38" i="50"/>
  <c r="J4" i="50"/>
  <c r="J5" i="50"/>
  <c r="J6" i="50"/>
  <c r="J7" i="50"/>
  <c r="J8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21" i="50"/>
  <c r="J22" i="50"/>
  <c r="J23" i="50"/>
  <c r="J24" i="50"/>
  <c r="J25" i="50"/>
  <c r="J26" i="50"/>
  <c r="J27" i="50"/>
  <c r="J28" i="50"/>
  <c r="J29" i="50"/>
  <c r="J30" i="50"/>
  <c r="F38" i="49"/>
  <c r="J4" i="49"/>
  <c r="J5" i="49"/>
  <c r="J6" i="49"/>
  <c r="J7" i="49"/>
  <c r="J8" i="49"/>
  <c r="J9" i="49"/>
  <c r="J10" i="49"/>
  <c r="J11" i="49"/>
  <c r="J12" i="49"/>
  <c r="J13" i="49"/>
  <c r="J14" i="49"/>
  <c r="J15" i="49"/>
  <c r="J16" i="49"/>
  <c r="J17" i="49"/>
  <c r="J18" i="49"/>
  <c r="J19" i="49"/>
  <c r="J20" i="49"/>
  <c r="J21" i="49"/>
  <c r="J22" i="49"/>
  <c r="J23" i="49"/>
  <c r="J24" i="49"/>
  <c r="J25" i="49"/>
  <c r="J26" i="49"/>
  <c r="G38" i="49"/>
  <c r="J28" i="49"/>
  <c r="J29" i="49"/>
  <c r="J30" i="49"/>
  <c r="J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" i="47"/>
  <c r="J4" i="47"/>
  <c r="J5" i="47"/>
  <c r="J6" i="47"/>
  <c r="J7" i="47"/>
  <c r="J8" i="47"/>
  <c r="J9" i="47"/>
  <c r="J10" i="47"/>
  <c r="J11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28" i="47"/>
  <c r="J29" i="47"/>
  <c r="J30" i="47"/>
  <c r="J31" i="47"/>
  <c r="J32" i="47"/>
  <c r="J33" i="47"/>
  <c r="J34" i="47"/>
  <c r="J35" i="47"/>
  <c r="J36" i="47"/>
  <c r="J37" i="47"/>
  <c r="J3" i="46"/>
  <c r="J4" i="46"/>
  <c r="J5" i="46"/>
  <c r="J6" i="46"/>
  <c r="J7" i="46"/>
  <c r="J8" i="46"/>
  <c r="J9" i="46"/>
  <c r="J10" i="46"/>
  <c r="J11" i="46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35" i="46"/>
  <c r="J36" i="46"/>
  <c r="J37" i="46"/>
  <c r="J37" i="45"/>
  <c r="J4" i="43"/>
  <c r="J5" i="43"/>
  <c r="J6" i="43"/>
  <c r="J7" i="43"/>
  <c r="J8" i="43"/>
  <c r="J11" i="43"/>
  <c r="J12" i="43"/>
  <c r="J13" i="43"/>
  <c r="J14" i="43"/>
  <c r="J15" i="43"/>
  <c r="J16" i="43"/>
  <c r="J19" i="43"/>
  <c r="J20" i="43"/>
  <c r="J21" i="43"/>
  <c r="J22" i="43"/>
  <c r="J23" i="43"/>
  <c r="J24" i="43"/>
  <c r="J27" i="43"/>
  <c r="J28" i="43"/>
  <c r="J29" i="43"/>
  <c r="J30" i="43"/>
  <c r="J31" i="43"/>
  <c r="J33" i="43"/>
  <c r="J34" i="43"/>
  <c r="J35" i="43"/>
  <c r="J5" i="40"/>
  <c r="J7" i="40"/>
  <c r="J9" i="40"/>
  <c r="J11" i="40"/>
  <c r="J13" i="40"/>
  <c r="J16" i="40"/>
  <c r="J19" i="40"/>
  <c r="J21" i="40"/>
  <c r="J22" i="40"/>
  <c r="J24" i="40"/>
  <c r="J26" i="40"/>
  <c r="J28" i="40"/>
  <c r="J30" i="40"/>
  <c r="J32" i="40"/>
  <c r="J34" i="40"/>
  <c r="J37" i="40"/>
  <c r="J4" i="40"/>
  <c r="J6" i="40"/>
  <c r="J8" i="40"/>
  <c r="J10" i="40"/>
  <c r="J12" i="40"/>
  <c r="J14" i="40"/>
  <c r="J15" i="40"/>
  <c r="J17" i="40"/>
  <c r="J18" i="40"/>
  <c r="J20" i="40"/>
  <c r="J23" i="40"/>
  <c r="J25" i="40"/>
  <c r="J27" i="40"/>
  <c r="J29" i="40"/>
  <c r="J31" i="40"/>
  <c r="J33" i="40"/>
  <c r="J35" i="40"/>
  <c r="J36" i="40"/>
  <c r="J3" i="39"/>
  <c r="J4" i="39"/>
  <c r="J5" i="39"/>
  <c r="J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4" i="38"/>
  <c r="J5" i="38"/>
  <c r="J6" i="38"/>
  <c r="J7" i="38"/>
  <c r="J8" i="38"/>
  <c r="J9" i="38"/>
  <c r="J10" i="38"/>
  <c r="J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4" i="37"/>
  <c r="J5" i="37"/>
  <c r="J6" i="37"/>
  <c r="J7" i="37"/>
  <c r="J8" i="37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G38" i="37"/>
  <c r="J36" i="37"/>
  <c r="J37" i="37"/>
  <c r="J3" i="35"/>
  <c r="J4" i="35"/>
  <c r="J5" i="35"/>
  <c r="J6" i="35"/>
  <c r="J7" i="35"/>
  <c r="J8" i="35"/>
  <c r="J9" i="35"/>
  <c r="J10" i="35"/>
  <c r="F38" i="34"/>
  <c r="J4" i="34"/>
  <c r="J5" i="34"/>
  <c r="J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Q17" i="12"/>
  <c r="R16" i="12"/>
  <c r="U16" i="12" s="1"/>
  <c r="G48" i="67"/>
  <c r="F49" i="37"/>
  <c r="F48" i="38"/>
  <c r="F48" i="68"/>
  <c r="G48" i="78"/>
  <c r="I47" i="35"/>
  <c r="G48" i="60"/>
  <c r="I47" i="41"/>
  <c r="F47" i="41"/>
  <c r="H48" i="47"/>
  <c r="F51" i="65"/>
  <c r="I49" i="71"/>
  <c r="I49" i="72"/>
  <c r="G50" i="76"/>
  <c r="H48" i="78"/>
  <c r="F48" i="41"/>
  <c r="G48" i="70"/>
  <c r="G49" i="71"/>
  <c r="H49" i="40"/>
  <c r="H49" i="41"/>
  <c r="G49" i="50"/>
  <c r="G48" i="59"/>
  <c r="F50" i="34"/>
  <c r="G49" i="36"/>
  <c r="H49" i="42"/>
  <c r="H47" i="51"/>
  <c r="I48" i="56"/>
  <c r="G49" i="60"/>
  <c r="F48" i="61"/>
  <c r="F47" i="66"/>
  <c r="G47" i="69"/>
  <c r="I47" i="70"/>
  <c r="H50" i="71"/>
  <c r="G48" i="74"/>
  <c r="F49" i="76"/>
  <c r="G47" i="51"/>
  <c r="F49" i="36"/>
  <c r="I51" i="38"/>
  <c r="F47" i="39"/>
  <c r="F49" i="40"/>
  <c r="F48" i="46"/>
  <c r="H47" i="53"/>
  <c r="F47" i="63"/>
  <c r="H47" i="65"/>
  <c r="F48" i="69"/>
  <c r="H49" i="76"/>
  <c r="G49" i="40"/>
  <c r="I47" i="55"/>
  <c r="F49" i="77"/>
  <c r="G49" i="39"/>
  <c r="F49" i="44"/>
  <c r="G49" i="47"/>
  <c r="G48" i="48"/>
  <c r="F48" i="54"/>
  <c r="I47" i="57"/>
  <c r="G49" i="62"/>
  <c r="G49" i="65"/>
  <c r="F49" i="67"/>
  <c r="G49" i="75"/>
  <c r="G49" i="77"/>
  <c r="G47" i="78"/>
  <c r="G48" i="37"/>
  <c r="I47" i="42"/>
  <c r="G48" i="43"/>
  <c r="F48" i="47"/>
  <c r="F48" i="49"/>
  <c r="F48" i="50"/>
  <c r="H48" i="51"/>
  <c r="F47" i="52"/>
  <c r="F48" i="55"/>
  <c r="G48" i="57"/>
  <c r="I47" i="59"/>
  <c r="G49" i="63"/>
  <c r="H49" i="65"/>
  <c r="G49" i="67"/>
  <c r="G49" i="68"/>
  <c r="I51" i="69"/>
  <c r="H47" i="70"/>
  <c r="H49" i="77"/>
  <c r="H47" i="78"/>
  <c r="G49" i="78"/>
  <c r="G49" i="44"/>
  <c r="G49" i="53"/>
  <c r="H49" i="55"/>
  <c r="I47" i="64"/>
  <c r="G48" i="72"/>
  <c r="H48" i="34"/>
  <c r="H47" i="37"/>
  <c r="H49" i="37"/>
  <c r="F48" i="43"/>
  <c r="I51" i="46"/>
  <c r="F47" i="55"/>
  <c r="F49" i="59"/>
  <c r="I49" i="38"/>
  <c r="I49" i="41"/>
  <c r="G49" i="42"/>
  <c r="F51" i="45"/>
  <c r="H49" i="49"/>
  <c r="G48" i="50"/>
  <c r="H49" i="51"/>
  <c r="H49" i="52"/>
  <c r="F48" i="53"/>
  <c r="G49" i="56"/>
  <c r="H48" i="57"/>
  <c r="I47" i="61"/>
  <c r="I47" i="68"/>
  <c r="H47" i="71"/>
  <c r="H49" i="71"/>
  <c r="I47" i="79"/>
  <c r="F51" i="56"/>
  <c r="F51" i="35"/>
  <c r="F51" i="81"/>
  <c r="F50" i="71"/>
  <c r="G49" i="70"/>
  <c r="H49" i="74"/>
  <c r="I49" i="81"/>
  <c r="F49" i="46"/>
  <c r="H49" i="56"/>
  <c r="I49" i="58"/>
  <c r="G49" i="59"/>
  <c r="G49" i="66"/>
  <c r="F49" i="72"/>
  <c r="G49" i="49"/>
  <c r="F49" i="55"/>
  <c r="G49" i="57"/>
  <c r="F49" i="58"/>
  <c r="H49" i="59"/>
  <c r="I49" i="60"/>
  <c r="H49" i="64"/>
  <c r="H49" i="69"/>
  <c r="I49" i="70"/>
  <c r="G49" i="72"/>
  <c r="G49" i="79"/>
  <c r="G49" i="81"/>
  <c r="H49" i="58"/>
  <c r="H49" i="80"/>
  <c r="F49" i="35"/>
  <c r="I49" i="55"/>
  <c r="H49" i="60"/>
  <c r="H49" i="68"/>
  <c r="H49" i="70"/>
  <c r="F49" i="79"/>
  <c r="F49" i="81"/>
  <c r="H49" i="35"/>
  <c r="G49" i="38"/>
  <c r="F49" i="41"/>
  <c r="G49" i="46"/>
  <c r="G48" i="44"/>
  <c r="G48" i="73"/>
  <c r="G48" i="36"/>
  <c r="I48" i="42"/>
  <c r="G48" i="45"/>
  <c r="I48" i="62"/>
  <c r="F48" i="64"/>
  <c r="F48" i="66"/>
  <c r="H48" i="67"/>
  <c r="I48" i="76"/>
  <c r="G48" i="77"/>
  <c r="F48" i="81"/>
  <c r="F48" i="35"/>
  <c r="F48" i="42"/>
  <c r="F48" i="51"/>
  <c r="F48" i="52"/>
  <c r="F48" i="58"/>
  <c r="F48" i="62"/>
  <c r="I48" i="67"/>
  <c r="F48" i="76"/>
  <c r="G48" i="65"/>
  <c r="H47" i="36"/>
  <c r="F47" i="38"/>
  <c r="I47" i="43"/>
  <c r="F47" i="47"/>
  <c r="F47" i="62"/>
  <c r="F47" i="43"/>
  <c r="I47" i="39"/>
  <c r="H47" i="45"/>
  <c r="H47" i="48"/>
  <c r="I47" i="54"/>
  <c r="H47" i="58"/>
  <c r="H47" i="60"/>
  <c r="H47" i="73"/>
  <c r="F47" i="77"/>
  <c r="I47" i="81"/>
  <c r="H47" i="67"/>
  <c r="H47" i="57"/>
  <c r="E82" i="62"/>
  <c r="F47" i="75"/>
  <c r="I47" i="77"/>
  <c r="F47" i="37"/>
  <c r="I47" i="38"/>
  <c r="I47" i="44"/>
  <c r="I47" i="47"/>
  <c r="F47" i="50"/>
  <c r="I47" i="53"/>
  <c r="F47" i="54"/>
  <c r="I47" i="62"/>
  <c r="F47" i="65"/>
  <c r="H47" i="69"/>
  <c r="F47" i="81"/>
  <c r="I71" i="81"/>
  <c r="F63" i="81"/>
  <c r="F67" i="81"/>
  <c r="I75" i="81"/>
  <c r="H79" i="81"/>
  <c r="F59" i="81"/>
  <c r="I67" i="81"/>
  <c r="F75" i="81"/>
  <c r="I79" i="81"/>
  <c r="H51" i="81"/>
  <c r="H71" i="81"/>
  <c r="H63" i="81"/>
  <c r="J53" i="81"/>
  <c r="L53" i="81" s="1"/>
  <c r="I55" i="81"/>
  <c r="G79" i="81"/>
  <c r="H80" i="81"/>
  <c r="F80" i="81"/>
  <c r="J57" i="81"/>
  <c r="L57" i="81" s="1"/>
  <c r="I62" i="81"/>
  <c r="I66" i="81"/>
  <c r="I78" i="81"/>
  <c r="G47" i="81"/>
  <c r="H48" i="81"/>
  <c r="F50" i="81"/>
  <c r="G51" i="81"/>
  <c r="H52" i="81"/>
  <c r="F54" i="81"/>
  <c r="G55" i="81"/>
  <c r="H56" i="81"/>
  <c r="F58" i="81"/>
  <c r="G59" i="81"/>
  <c r="H60" i="81"/>
  <c r="I61" i="81"/>
  <c r="F62" i="81"/>
  <c r="G63" i="81"/>
  <c r="H64" i="81"/>
  <c r="I65" i="81"/>
  <c r="F66" i="81"/>
  <c r="G67" i="81"/>
  <c r="H68" i="81"/>
  <c r="I69" i="81"/>
  <c r="F70" i="81"/>
  <c r="G71" i="81"/>
  <c r="J71" i="81" s="1"/>
  <c r="L71" i="81" s="1"/>
  <c r="H72" i="81"/>
  <c r="I73" i="81"/>
  <c r="F74" i="81"/>
  <c r="G75" i="81"/>
  <c r="J75" i="81" s="1"/>
  <c r="L75" i="81" s="1"/>
  <c r="H76" i="81"/>
  <c r="I77" i="81"/>
  <c r="F78" i="81"/>
  <c r="I81" i="81"/>
  <c r="J3" i="81"/>
  <c r="J38" i="81" s="1"/>
  <c r="G73" i="9" s="1"/>
  <c r="I58" i="81"/>
  <c r="I70" i="81"/>
  <c r="I48" i="81"/>
  <c r="G50" i="81"/>
  <c r="I52" i="81"/>
  <c r="G54" i="81"/>
  <c r="I56" i="81"/>
  <c r="G58" i="81"/>
  <c r="I60" i="81"/>
  <c r="F61" i="81"/>
  <c r="G62" i="81"/>
  <c r="I64" i="81"/>
  <c r="F65" i="81"/>
  <c r="J65" i="81" s="1"/>
  <c r="L65" i="81" s="1"/>
  <c r="G66" i="81"/>
  <c r="I68" i="81"/>
  <c r="F69" i="81"/>
  <c r="G70" i="81"/>
  <c r="I72" i="81"/>
  <c r="F73" i="81"/>
  <c r="G74" i="81"/>
  <c r="I76" i="81"/>
  <c r="F77" i="81"/>
  <c r="G78" i="81"/>
  <c r="I80" i="81"/>
  <c r="F81" i="81"/>
  <c r="I50" i="81"/>
  <c r="I54" i="81"/>
  <c r="I74" i="81"/>
  <c r="E82" i="81"/>
  <c r="F63" i="80"/>
  <c r="F55" i="80"/>
  <c r="H81" i="80"/>
  <c r="I67" i="80"/>
  <c r="I51" i="80"/>
  <c r="F59" i="80"/>
  <c r="F75" i="80"/>
  <c r="F79" i="80"/>
  <c r="H51" i="80"/>
  <c r="H55" i="80"/>
  <c r="H59" i="80"/>
  <c r="H63" i="80"/>
  <c r="H67" i="80"/>
  <c r="H71" i="80"/>
  <c r="H75" i="80"/>
  <c r="G79" i="80"/>
  <c r="H79" i="80"/>
  <c r="F47" i="80"/>
  <c r="J3" i="80"/>
  <c r="I58" i="80"/>
  <c r="I70" i="80"/>
  <c r="G47" i="80"/>
  <c r="J47" i="80" s="1"/>
  <c r="L47" i="80" s="1"/>
  <c r="H48" i="80"/>
  <c r="I49" i="80"/>
  <c r="F50" i="80"/>
  <c r="G51" i="80"/>
  <c r="H52" i="80"/>
  <c r="I53" i="80"/>
  <c r="F54" i="80"/>
  <c r="G55" i="80"/>
  <c r="H56" i="80"/>
  <c r="I57" i="80"/>
  <c r="F58" i="80"/>
  <c r="G59" i="80"/>
  <c r="J59" i="80" s="1"/>
  <c r="L59" i="80" s="1"/>
  <c r="H60" i="80"/>
  <c r="I61" i="80"/>
  <c r="F62" i="80"/>
  <c r="G63" i="80"/>
  <c r="H64" i="80"/>
  <c r="I65" i="80"/>
  <c r="F66" i="80"/>
  <c r="G67" i="80"/>
  <c r="H68" i="80"/>
  <c r="I69" i="80"/>
  <c r="F70" i="80"/>
  <c r="G71" i="80"/>
  <c r="H72" i="80"/>
  <c r="I73" i="80"/>
  <c r="F74" i="80"/>
  <c r="G75" i="80"/>
  <c r="H76" i="80"/>
  <c r="I77" i="80"/>
  <c r="F78" i="80"/>
  <c r="I81" i="80"/>
  <c r="I62" i="80"/>
  <c r="I66" i="80"/>
  <c r="I74" i="80"/>
  <c r="I48" i="80"/>
  <c r="F49" i="80"/>
  <c r="G50" i="80"/>
  <c r="I52" i="80"/>
  <c r="F53" i="80"/>
  <c r="G54" i="80"/>
  <c r="I56" i="80"/>
  <c r="F57" i="80"/>
  <c r="G58" i="80"/>
  <c r="I60" i="80"/>
  <c r="F61" i="80"/>
  <c r="J61" i="80" s="1"/>
  <c r="L61" i="80" s="1"/>
  <c r="G62" i="80"/>
  <c r="I64" i="80"/>
  <c r="F65" i="80"/>
  <c r="G66" i="80"/>
  <c r="I68" i="80"/>
  <c r="F69" i="80"/>
  <c r="G70" i="80"/>
  <c r="I72" i="80"/>
  <c r="F73" i="80"/>
  <c r="G74" i="80"/>
  <c r="I76" i="80"/>
  <c r="F77" i="80"/>
  <c r="J77" i="80" s="1"/>
  <c r="L77" i="80" s="1"/>
  <c r="G78" i="80"/>
  <c r="I80" i="80"/>
  <c r="J80" i="80" s="1"/>
  <c r="L80" i="80" s="1"/>
  <c r="F81" i="80"/>
  <c r="I50" i="80"/>
  <c r="I54" i="80"/>
  <c r="I78" i="80"/>
  <c r="E82" i="80"/>
  <c r="F80" i="79"/>
  <c r="H80" i="79"/>
  <c r="F67" i="79"/>
  <c r="I63" i="79"/>
  <c r="J57" i="79"/>
  <c r="L57" i="79" s="1"/>
  <c r="I59" i="79"/>
  <c r="I75" i="79"/>
  <c r="F79" i="79"/>
  <c r="G79" i="79"/>
  <c r="I51" i="79"/>
  <c r="H79" i="79"/>
  <c r="J53" i="79"/>
  <c r="L53" i="79" s="1"/>
  <c r="J3" i="79"/>
  <c r="I62" i="79"/>
  <c r="I66" i="79"/>
  <c r="I78" i="79"/>
  <c r="G47" i="79"/>
  <c r="H48" i="79"/>
  <c r="F50" i="79"/>
  <c r="G51" i="79"/>
  <c r="H52" i="79"/>
  <c r="F54" i="79"/>
  <c r="G55" i="79"/>
  <c r="H56" i="79"/>
  <c r="F58" i="79"/>
  <c r="G59" i="79"/>
  <c r="H60" i="79"/>
  <c r="I61" i="79"/>
  <c r="J61" i="79" s="1"/>
  <c r="L61" i="79" s="1"/>
  <c r="F62" i="79"/>
  <c r="G63" i="79"/>
  <c r="H64" i="79"/>
  <c r="I65" i="79"/>
  <c r="J65" i="79" s="1"/>
  <c r="L65" i="79" s="1"/>
  <c r="F66" i="79"/>
  <c r="G67" i="79"/>
  <c r="H68" i="79"/>
  <c r="I69" i="79"/>
  <c r="J69" i="79" s="1"/>
  <c r="L69" i="79" s="1"/>
  <c r="F70" i="79"/>
  <c r="G71" i="79"/>
  <c r="H72" i="79"/>
  <c r="I73" i="79"/>
  <c r="J73" i="79" s="1"/>
  <c r="L73" i="79" s="1"/>
  <c r="F74" i="79"/>
  <c r="G75" i="79"/>
  <c r="H76" i="79"/>
  <c r="I77" i="79"/>
  <c r="F78" i="79"/>
  <c r="I81" i="79"/>
  <c r="I50" i="79"/>
  <c r="I54" i="79"/>
  <c r="I74" i="79"/>
  <c r="E82" i="79"/>
  <c r="H47" i="79"/>
  <c r="I48" i="79"/>
  <c r="G50" i="79"/>
  <c r="H51" i="79"/>
  <c r="I52" i="79"/>
  <c r="G54" i="79"/>
  <c r="H55" i="79"/>
  <c r="I56" i="79"/>
  <c r="G58" i="79"/>
  <c r="H59" i="79"/>
  <c r="J59" i="79" s="1"/>
  <c r="L59" i="79" s="1"/>
  <c r="I60" i="79"/>
  <c r="G62" i="79"/>
  <c r="H63" i="79"/>
  <c r="I64" i="79"/>
  <c r="G66" i="79"/>
  <c r="H67" i="79"/>
  <c r="I68" i="79"/>
  <c r="G70" i="79"/>
  <c r="H71" i="79"/>
  <c r="I72" i="79"/>
  <c r="G74" i="79"/>
  <c r="H75" i="79"/>
  <c r="I76" i="79"/>
  <c r="F77" i="79"/>
  <c r="G78" i="79"/>
  <c r="I80" i="79"/>
  <c r="J80" i="79" s="1"/>
  <c r="L80" i="79" s="1"/>
  <c r="F81" i="79"/>
  <c r="I58" i="79"/>
  <c r="I70" i="79"/>
  <c r="F63" i="78"/>
  <c r="I71" i="78"/>
  <c r="H59" i="78"/>
  <c r="G67" i="78"/>
  <c r="G51" i="78"/>
  <c r="H75" i="78"/>
  <c r="F79" i="78"/>
  <c r="I51" i="78"/>
  <c r="G55" i="78"/>
  <c r="I59" i="78"/>
  <c r="G63" i="78"/>
  <c r="I67" i="78"/>
  <c r="G71" i="78"/>
  <c r="I75" i="78"/>
  <c r="G79" i="78"/>
  <c r="F51" i="78"/>
  <c r="H55" i="78"/>
  <c r="F59" i="78"/>
  <c r="H63" i="78"/>
  <c r="F67" i="78"/>
  <c r="H71" i="78"/>
  <c r="F75" i="78"/>
  <c r="J75" i="78" s="1"/>
  <c r="L75" i="78" s="1"/>
  <c r="H79" i="78"/>
  <c r="I47" i="78"/>
  <c r="J79" i="78"/>
  <c r="L79" i="78" s="1"/>
  <c r="I50" i="78"/>
  <c r="I54" i="78"/>
  <c r="I62" i="78"/>
  <c r="I66" i="78"/>
  <c r="I74" i="78"/>
  <c r="I78" i="78"/>
  <c r="I49" i="78"/>
  <c r="F50" i="78"/>
  <c r="I53" i="78"/>
  <c r="F54" i="78"/>
  <c r="I57" i="78"/>
  <c r="F58" i="78"/>
  <c r="I61" i="78"/>
  <c r="F62" i="78"/>
  <c r="I65" i="78"/>
  <c r="F66" i="78"/>
  <c r="I69" i="78"/>
  <c r="F70" i="78"/>
  <c r="I73" i="78"/>
  <c r="F74" i="78"/>
  <c r="I77" i="78"/>
  <c r="F78" i="78"/>
  <c r="I81" i="78"/>
  <c r="E82" i="78"/>
  <c r="I48" i="78"/>
  <c r="F49" i="78"/>
  <c r="G50" i="78"/>
  <c r="I52" i="78"/>
  <c r="J52" i="78" s="1"/>
  <c r="L52" i="78" s="1"/>
  <c r="F53" i="78"/>
  <c r="G54" i="78"/>
  <c r="I56" i="78"/>
  <c r="J56" i="78" s="1"/>
  <c r="L56" i="78" s="1"/>
  <c r="F57" i="78"/>
  <c r="G58" i="78"/>
  <c r="I60" i="78"/>
  <c r="J60" i="78" s="1"/>
  <c r="L60" i="78" s="1"/>
  <c r="F61" i="78"/>
  <c r="G62" i="78"/>
  <c r="I64" i="78"/>
  <c r="J64" i="78" s="1"/>
  <c r="L64" i="78" s="1"/>
  <c r="F65" i="78"/>
  <c r="G66" i="78"/>
  <c r="I68" i="78"/>
  <c r="J68" i="78" s="1"/>
  <c r="L68" i="78" s="1"/>
  <c r="F69" i="78"/>
  <c r="G70" i="78"/>
  <c r="I72" i="78"/>
  <c r="J72" i="78" s="1"/>
  <c r="L72" i="78" s="1"/>
  <c r="F73" i="78"/>
  <c r="G74" i="78"/>
  <c r="I76" i="78"/>
  <c r="J76" i="78" s="1"/>
  <c r="L76" i="78" s="1"/>
  <c r="F77" i="78"/>
  <c r="G78" i="78"/>
  <c r="I80" i="78"/>
  <c r="J80" i="78" s="1"/>
  <c r="L80" i="78" s="1"/>
  <c r="F81" i="78"/>
  <c r="J3" i="78"/>
  <c r="I58" i="78"/>
  <c r="I70" i="78"/>
  <c r="F67" i="77"/>
  <c r="I75" i="77"/>
  <c r="F59" i="77"/>
  <c r="F71" i="77"/>
  <c r="I51" i="77"/>
  <c r="I63" i="77"/>
  <c r="J53" i="77"/>
  <c r="L53" i="77" s="1"/>
  <c r="H59" i="77"/>
  <c r="H63" i="77"/>
  <c r="H67" i="77"/>
  <c r="H71" i="77"/>
  <c r="H75" i="77"/>
  <c r="G79" i="77"/>
  <c r="H79" i="77"/>
  <c r="F79" i="77"/>
  <c r="J3" i="77"/>
  <c r="J38" i="77" s="1"/>
  <c r="G69" i="9" s="1"/>
  <c r="I62" i="77"/>
  <c r="I66" i="77"/>
  <c r="I74" i="77"/>
  <c r="I78" i="77"/>
  <c r="G47" i="77"/>
  <c r="H48" i="77"/>
  <c r="F50" i="77"/>
  <c r="G51" i="77"/>
  <c r="H52" i="77"/>
  <c r="F54" i="77"/>
  <c r="G55" i="77"/>
  <c r="H56" i="77"/>
  <c r="I57" i="77"/>
  <c r="F58" i="77"/>
  <c r="G59" i="77"/>
  <c r="J59" i="77" s="1"/>
  <c r="L59" i="77" s="1"/>
  <c r="H60" i="77"/>
  <c r="I61" i="77"/>
  <c r="F62" i="77"/>
  <c r="G63" i="77"/>
  <c r="H64" i="77"/>
  <c r="I65" i="77"/>
  <c r="F66" i="77"/>
  <c r="G67" i="77"/>
  <c r="H68" i="77"/>
  <c r="I69" i="77"/>
  <c r="F70" i="77"/>
  <c r="G71" i="77"/>
  <c r="H72" i="77"/>
  <c r="I73" i="77"/>
  <c r="F74" i="77"/>
  <c r="G75" i="77"/>
  <c r="J75" i="77" s="1"/>
  <c r="L75" i="77" s="1"/>
  <c r="H76" i="77"/>
  <c r="I77" i="77"/>
  <c r="F78" i="77"/>
  <c r="I81" i="77"/>
  <c r="I58" i="77"/>
  <c r="I70" i="77"/>
  <c r="I48" i="77"/>
  <c r="G50" i="77"/>
  <c r="H51" i="77"/>
  <c r="I52" i="77"/>
  <c r="G54" i="77"/>
  <c r="H55" i="77"/>
  <c r="I56" i="77"/>
  <c r="F57" i="77"/>
  <c r="J57" i="77" s="1"/>
  <c r="L57" i="77" s="1"/>
  <c r="G58" i="77"/>
  <c r="I60" i="77"/>
  <c r="F61" i="77"/>
  <c r="G62" i="77"/>
  <c r="I64" i="77"/>
  <c r="F65" i="77"/>
  <c r="G66" i="77"/>
  <c r="I68" i="77"/>
  <c r="F69" i="77"/>
  <c r="G70" i="77"/>
  <c r="I72" i="77"/>
  <c r="F73" i="77"/>
  <c r="J73" i="77" s="1"/>
  <c r="L73" i="77" s="1"/>
  <c r="G74" i="77"/>
  <c r="I76" i="77"/>
  <c r="F77" i="77"/>
  <c r="G78" i="77"/>
  <c r="I80" i="77"/>
  <c r="J80" i="77" s="1"/>
  <c r="L80" i="77" s="1"/>
  <c r="F81" i="77"/>
  <c r="I50" i="77"/>
  <c r="I54" i="77"/>
  <c r="E82" i="77"/>
  <c r="H68" i="76"/>
  <c r="F80" i="76"/>
  <c r="I52" i="76"/>
  <c r="H56" i="76"/>
  <c r="G60" i="76"/>
  <c r="F64" i="76"/>
  <c r="I68" i="76"/>
  <c r="H72" i="76"/>
  <c r="G76" i="76"/>
  <c r="J76" i="76" s="1"/>
  <c r="L76" i="76" s="1"/>
  <c r="G80" i="76"/>
  <c r="G48" i="76"/>
  <c r="F52" i="76"/>
  <c r="I56" i="76"/>
  <c r="J56" i="76" s="1"/>
  <c r="L56" i="76" s="1"/>
  <c r="H60" i="76"/>
  <c r="G64" i="76"/>
  <c r="F68" i="76"/>
  <c r="I72" i="76"/>
  <c r="J72" i="76" s="1"/>
  <c r="L72" i="76" s="1"/>
  <c r="H76" i="76"/>
  <c r="H75" i="76"/>
  <c r="G75" i="76"/>
  <c r="F75" i="76"/>
  <c r="G38" i="76"/>
  <c r="J4" i="76"/>
  <c r="J5" i="76"/>
  <c r="J12" i="76"/>
  <c r="J13" i="76"/>
  <c r="J20" i="76"/>
  <c r="J21" i="76"/>
  <c r="J28" i="76"/>
  <c r="J29" i="76"/>
  <c r="J36" i="76"/>
  <c r="J37" i="76"/>
  <c r="H51" i="76"/>
  <c r="G51" i="76"/>
  <c r="F51" i="76"/>
  <c r="H67" i="76"/>
  <c r="G67" i="76"/>
  <c r="F67" i="76"/>
  <c r="H59" i="76"/>
  <c r="G59" i="76"/>
  <c r="F59" i="76"/>
  <c r="F38" i="76"/>
  <c r="J3" i="76"/>
  <c r="H47" i="76"/>
  <c r="F47" i="76"/>
  <c r="G47" i="76"/>
  <c r="E82" i="76"/>
  <c r="J53" i="76"/>
  <c r="L53" i="76" s="1"/>
  <c r="I59" i="76"/>
  <c r="H63" i="76"/>
  <c r="F63" i="76"/>
  <c r="G63" i="76"/>
  <c r="I75" i="76"/>
  <c r="H38" i="76"/>
  <c r="I51" i="76"/>
  <c r="H55" i="76"/>
  <c r="F55" i="76"/>
  <c r="G55" i="76"/>
  <c r="I67" i="76"/>
  <c r="H71" i="76"/>
  <c r="F71" i="76"/>
  <c r="G71" i="76"/>
  <c r="I50" i="76"/>
  <c r="I58" i="76"/>
  <c r="I66" i="76"/>
  <c r="I74" i="76"/>
  <c r="I78" i="76"/>
  <c r="I49" i="76"/>
  <c r="F50" i="76"/>
  <c r="I53" i="76"/>
  <c r="F54" i="76"/>
  <c r="I57" i="76"/>
  <c r="J57" i="76" s="1"/>
  <c r="L57" i="76" s="1"/>
  <c r="F58" i="76"/>
  <c r="I61" i="76"/>
  <c r="J61" i="76" s="1"/>
  <c r="L61" i="76" s="1"/>
  <c r="F62" i="76"/>
  <c r="I65" i="76"/>
  <c r="J65" i="76" s="1"/>
  <c r="L65" i="76" s="1"/>
  <c r="F66" i="76"/>
  <c r="J66" i="76" s="1"/>
  <c r="L66" i="76" s="1"/>
  <c r="I69" i="76"/>
  <c r="J69" i="76" s="1"/>
  <c r="L69" i="76" s="1"/>
  <c r="F70" i="76"/>
  <c r="I73" i="76"/>
  <c r="J73" i="76" s="1"/>
  <c r="L73" i="76" s="1"/>
  <c r="F74" i="76"/>
  <c r="J74" i="76" s="1"/>
  <c r="L74" i="76" s="1"/>
  <c r="I77" i="76"/>
  <c r="J77" i="76" s="1"/>
  <c r="L77" i="76" s="1"/>
  <c r="F78" i="76"/>
  <c r="J78" i="76" s="1"/>
  <c r="L78" i="76" s="1"/>
  <c r="G79" i="76"/>
  <c r="I81" i="76"/>
  <c r="I54" i="76"/>
  <c r="I62" i="76"/>
  <c r="I70" i="76"/>
  <c r="F79" i="76"/>
  <c r="H79" i="76"/>
  <c r="I80" i="76"/>
  <c r="F81" i="76"/>
  <c r="F71" i="75"/>
  <c r="F51" i="75"/>
  <c r="F63" i="75"/>
  <c r="H55" i="75"/>
  <c r="H59" i="75"/>
  <c r="F79" i="75"/>
  <c r="H63" i="75"/>
  <c r="H67" i="75"/>
  <c r="H71" i="75"/>
  <c r="H75" i="75"/>
  <c r="G79" i="75"/>
  <c r="I51" i="75"/>
  <c r="I55" i="75"/>
  <c r="I59" i="75"/>
  <c r="I63" i="75"/>
  <c r="H79" i="75"/>
  <c r="I62" i="75"/>
  <c r="I74" i="75"/>
  <c r="I78" i="75"/>
  <c r="G47" i="75"/>
  <c r="H48" i="75"/>
  <c r="I49" i="75"/>
  <c r="F50" i="75"/>
  <c r="G51" i="75"/>
  <c r="H52" i="75"/>
  <c r="I53" i="75"/>
  <c r="F54" i="75"/>
  <c r="G55" i="75"/>
  <c r="H56" i="75"/>
  <c r="I57" i="75"/>
  <c r="F58" i="75"/>
  <c r="G59" i="75"/>
  <c r="H60" i="75"/>
  <c r="I61" i="75"/>
  <c r="F62" i="75"/>
  <c r="H64" i="75"/>
  <c r="I65" i="75"/>
  <c r="F66" i="75"/>
  <c r="G67" i="75"/>
  <c r="H68" i="75"/>
  <c r="I69" i="75"/>
  <c r="F70" i="75"/>
  <c r="G71" i="75"/>
  <c r="H72" i="75"/>
  <c r="I73" i="75"/>
  <c r="F74" i="75"/>
  <c r="G75" i="75"/>
  <c r="H76" i="75"/>
  <c r="I77" i="75"/>
  <c r="F78" i="75"/>
  <c r="I81" i="75"/>
  <c r="F38" i="75"/>
  <c r="I58" i="75"/>
  <c r="I70" i="75"/>
  <c r="I48" i="75"/>
  <c r="F49" i="75"/>
  <c r="G50" i="75"/>
  <c r="I52" i="75"/>
  <c r="F53" i="75"/>
  <c r="G54" i="75"/>
  <c r="I56" i="75"/>
  <c r="F57" i="75"/>
  <c r="G58" i="75"/>
  <c r="I60" i="75"/>
  <c r="F61" i="75"/>
  <c r="G62" i="75"/>
  <c r="I64" i="75"/>
  <c r="F65" i="75"/>
  <c r="G66" i="75"/>
  <c r="I68" i="75"/>
  <c r="F69" i="75"/>
  <c r="G70" i="75"/>
  <c r="I72" i="75"/>
  <c r="F73" i="75"/>
  <c r="G74" i="75"/>
  <c r="I76" i="75"/>
  <c r="F77" i="75"/>
  <c r="J77" i="75" s="1"/>
  <c r="L77" i="75" s="1"/>
  <c r="G78" i="75"/>
  <c r="I80" i="75"/>
  <c r="J80" i="75" s="1"/>
  <c r="L80" i="75" s="1"/>
  <c r="F81" i="75"/>
  <c r="I50" i="75"/>
  <c r="I54" i="75"/>
  <c r="I66" i="75"/>
  <c r="E82" i="75"/>
  <c r="H81" i="74"/>
  <c r="H71" i="74"/>
  <c r="I63" i="74"/>
  <c r="I59" i="74"/>
  <c r="F51" i="74"/>
  <c r="I55" i="74"/>
  <c r="F59" i="74"/>
  <c r="F63" i="74"/>
  <c r="I75" i="74"/>
  <c r="H79" i="74"/>
  <c r="H75" i="74"/>
  <c r="G67" i="74"/>
  <c r="G55" i="74"/>
  <c r="G51" i="74"/>
  <c r="I67" i="74"/>
  <c r="G71" i="74"/>
  <c r="F76" i="74"/>
  <c r="G76" i="74"/>
  <c r="I79" i="74"/>
  <c r="F80" i="74"/>
  <c r="H51" i="74"/>
  <c r="F55" i="74"/>
  <c r="H59" i="74"/>
  <c r="G63" i="74"/>
  <c r="F67" i="74"/>
  <c r="G68" i="74"/>
  <c r="I71" i="74"/>
  <c r="F72" i="74"/>
  <c r="G75" i="74"/>
  <c r="F79" i="74"/>
  <c r="G80" i="74"/>
  <c r="H47" i="74"/>
  <c r="J47" i="74" s="1"/>
  <c r="L47" i="74" s="1"/>
  <c r="H62" i="74"/>
  <c r="G62" i="74"/>
  <c r="F62" i="74"/>
  <c r="J17" i="74"/>
  <c r="J32" i="74"/>
  <c r="H66" i="74"/>
  <c r="F66" i="74"/>
  <c r="G66" i="74"/>
  <c r="E82" i="74"/>
  <c r="G38" i="74"/>
  <c r="J20" i="74"/>
  <c r="J21" i="74"/>
  <c r="J22" i="74"/>
  <c r="J36" i="74"/>
  <c r="J37" i="74"/>
  <c r="H54" i="74"/>
  <c r="G54" i="74"/>
  <c r="F54" i="74"/>
  <c r="I66" i="74"/>
  <c r="H70" i="74"/>
  <c r="F70" i="74"/>
  <c r="G70" i="74"/>
  <c r="H78" i="74"/>
  <c r="G78" i="74"/>
  <c r="F78" i="74"/>
  <c r="J3" i="74"/>
  <c r="J9" i="74"/>
  <c r="H50" i="74"/>
  <c r="G50" i="74"/>
  <c r="F50" i="74"/>
  <c r="I62" i="74"/>
  <c r="I78" i="74"/>
  <c r="H38" i="74"/>
  <c r="J5" i="74"/>
  <c r="J6" i="74"/>
  <c r="J13" i="74"/>
  <c r="J14" i="74"/>
  <c r="J25" i="74"/>
  <c r="J26" i="74"/>
  <c r="H58" i="74"/>
  <c r="F58" i="74"/>
  <c r="G58" i="74"/>
  <c r="I70" i="74"/>
  <c r="H74" i="74"/>
  <c r="G74" i="74"/>
  <c r="F74" i="74"/>
  <c r="I53" i="74"/>
  <c r="I57" i="74"/>
  <c r="I61" i="74"/>
  <c r="I65" i="74"/>
  <c r="I77" i="74"/>
  <c r="I81" i="74"/>
  <c r="I48" i="74"/>
  <c r="F49" i="74"/>
  <c r="I52" i="74"/>
  <c r="J52" i="74" s="1"/>
  <c r="L52" i="74" s="1"/>
  <c r="F53" i="74"/>
  <c r="I56" i="74"/>
  <c r="J56" i="74" s="1"/>
  <c r="L56" i="74" s="1"/>
  <c r="F57" i="74"/>
  <c r="I60" i="74"/>
  <c r="J60" i="74" s="1"/>
  <c r="L60" i="74" s="1"/>
  <c r="F61" i="74"/>
  <c r="I64" i="74"/>
  <c r="J64" i="74" s="1"/>
  <c r="L64" i="74" s="1"/>
  <c r="F65" i="74"/>
  <c r="J65" i="74" s="1"/>
  <c r="L65" i="74" s="1"/>
  <c r="I68" i="74"/>
  <c r="F69" i="74"/>
  <c r="I72" i="74"/>
  <c r="F73" i="74"/>
  <c r="I76" i="74"/>
  <c r="F77" i="74"/>
  <c r="I80" i="74"/>
  <c r="F81" i="74"/>
  <c r="I49" i="74"/>
  <c r="I69" i="74"/>
  <c r="I73" i="74"/>
  <c r="F63" i="73"/>
  <c r="F55" i="73"/>
  <c r="H81" i="73"/>
  <c r="I67" i="73"/>
  <c r="I51" i="73"/>
  <c r="F59" i="73"/>
  <c r="F75" i="73"/>
  <c r="F79" i="73"/>
  <c r="H51" i="73"/>
  <c r="H55" i="73"/>
  <c r="H59" i="73"/>
  <c r="H63" i="73"/>
  <c r="H67" i="73"/>
  <c r="H71" i="73"/>
  <c r="H75" i="73"/>
  <c r="G79" i="73"/>
  <c r="H79" i="73"/>
  <c r="I47" i="73"/>
  <c r="J3" i="73"/>
  <c r="I62" i="73"/>
  <c r="I66" i="73"/>
  <c r="I74" i="73"/>
  <c r="I78" i="73"/>
  <c r="G47" i="73"/>
  <c r="H48" i="73"/>
  <c r="I49" i="73"/>
  <c r="F50" i="73"/>
  <c r="G51" i="73"/>
  <c r="H52" i="73"/>
  <c r="I53" i="73"/>
  <c r="F54" i="73"/>
  <c r="G55" i="73"/>
  <c r="H56" i="73"/>
  <c r="I57" i="73"/>
  <c r="F58" i="73"/>
  <c r="G59" i="73"/>
  <c r="H60" i="73"/>
  <c r="I61" i="73"/>
  <c r="F62" i="73"/>
  <c r="G63" i="73"/>
  <c r="J63" i="73" s="1"/>
  <c r="L63" i="73" s="1"/>
  <c r="H64" i="73"/>
  <c r="I65" i="73"/>
  <c r="F66" i="73"/>
  <c r="G67" i="73"/>
  <c r="J67" i="73" s="1"/>
  <c r="L67" i="73" s="1"/>
  <c r="H68" i="73"/>
  <c r="I69" i="73"/>
  <c r="F70" i="73"/>
  <c r="G71" i="73"/>
  <c r="H72" i="73"/>
  <c r="I73" i="73"/>
  <c r="F74" i="73"/>
  <c r="G75" i="73"/>
  <c r="H76" i="73"/>
  <c r="I77" i="73"/>
  <c r="F78" i="73"/>
  <c r="I81" i="73"/>
  <c r="I58" i="73"/>
  <c r="I70" i="73"/>
  <c r="I48" i="73"/>
  <c r="F49" i="73"/>
  <c r="G50" i="73"/>
  <c r="I52" i="73"/>
  <c r="F53" i="73"/>
  <c r="G54" i="73"/>
  <c r="I56" i="73"/>
  <c r="J56" i="73" s="1"/>
  <c r="L56" i="73" s="1"/>
  <c r="F57" i="73"/>
  <c r="G58" i="73"/>
  <c r="I60" i="73"/>
  <c r="F61" i="73"/>
  <c r="G62" i="73"/>
  <c r="I64" i="73"/>
  <c r="F65" i="73"/>
  <c r="G66" i="73"/>
  <c r="I68" i="73"/>
  <c r="F69" i="73"/>
  <c r="G70" i="73"/>
  <c r="I72" i="73"/>
  <c r="J72" i="73" s="1"/>
  <c r="L72" i="73" s="1"/>
  <c r="F73" i="73"/>
  <c r="G74" i="73"/>
  <c r="I76" i="73"/>
  <c r="F77" i="73"/>
  <c r="G78" i="73"/>
  <c r="I80" i="73"/>
  <c r="J80" i="73" s="1"/>
  <c r="L80" i="73" s="1"/>
  <c r="F81" i="73"/>
  <c r="I50" i="73"/>
  <c r="I54" i="73"/>
  <c r="E82" i="73"/>
  <c r="F75" i="72"/>
  <c r="I63" i="72"/>
  <c r="G72" i="72"/>
  <c r="F76" i="72"/>
  <c r="F80" i="72"/>
  <c r="I51" i="72"/>
  <c r="G64" i="72"/>
  <c r="F67" i="72"/>
  <c r="F79" i="72"/>
  <c r="H51" i="72"/>
  <c r="J53" i="72"/>
  <c r="L53" i="72" s="1"/>
  <c r="I55" i="72"/>
  <c r="H59" i="72"/>
  <c r="H63" i="72"/>
  <c r="H67" i="72"/>
  <c r="H71" i="72"/>
  <c r="H75" i="72"/>
  <c r="G79" i="72"/>
  <c r="F55" i="72"/>
  <c r="H79" i="72"/>
  <c r="J57" i="72"/>
  <c r="L57" i="72" s="1"/>
  <c r="F38" i="72"/>
  <c r="I58" i="72"/>
  <c r="I70" i="72"/>
  <c r="G47" i="72"/>
  <c r="J47" i="72" s="1"/>
  <c r="L47" i="72" s="1"/>
  <c r="H48" i="72"/>
  <c r="F50" i="72"/>
  <c r="G51" i="72"/>
  <c r="H52" i="72"/>
  <c r="F54" i="72"/>
  <c r="G55" i="72"/>
  <c r="H56" i="72"/>
  <c r="F58" i="72"/>
  <c r="G59" i="72"/>
  <c r="H60" i="72"/>
  <c r="I61" i="72"/>
  <c r="F62" i="72"/>
  <c r="G63" i="72"/>
  <c r="H64" i="72"/>
  <c r="I65" i="72"/>
  <c r="F66" i="72"/>
  <c r="G67" i="72"/>
  <c r="H68" i="72"/>
  <c r="I69" i="72"/>
  <c r="F70" i="72"/>
  <c r="G71" i="72"/>
  <c r="H72" i="72"/>
  <c r="I73" i="72"/>
  <c r="F74" i="72"/>
  <c r="G75" i="72"/>
  <c r="H76" i="72"/>
  <c r="I77" i="72"/>
  <c r="F78" i="72"/>
  <c r="I81" i="72"/>
  <c r="I74" i="72"/>
  <c r="I78" i="72"/>
  <c r="I48" i="72"/>
  <c r="G50" i="72"/>
  <c r="I52" i="72"/>
  <c r="G54" i="72"/>
  <c r="I56" i="72"/>
  <c r="G58" i="72"/>
  <c r="I60" i="72"/>
  <c r="F61" i="72"/>
  <c r="J61" i="72" s="1"/>
  <c r="L61" i="72" s="1"/>
  <c r="G62" i="72"/>
  <c r="I64" i="72"/>
  <c r="F65" i="72"/>
  <c r="G66" i="72"/>
  <c r="I68" i="72"/>
  <c r="F69" i="72"/>
  <c r="G70" i="72"/>
  <c r="I72" i="72"/>
  <c r="F73" i="72"/>
  <c r="G74" i="72"/>
  <c r="I76" i="72"/>
  <c r="F77" i="72"/>
  <c r="J77" i="72" s="1"/>
  <c r="L77" i="72" s="1"/>
  <c r="G78" i="72"/>
  <c r="I80" i="72"/>
  <c r="F81" i="72"/>
  <c r="I50" i="72"/>
  <c r="I54" i="72"/>
  <c r="I62" i="72"/>
  <c r="I66" i="72"/>
  <c r="E82" i="72"/>
  <c r="I55" i="71"/>
  <c r="H67" i="71"/>
  <c r="H79" i="71"/>
  <c r="I63" i="71"/>
  <c r="I51" i="71"/>
  <c r="I59" i="71"/>
  <c r="I75" i="71"/>
  <c r="I79" i="71"/>
  <c r="J78" i="71"/>
  <c r="L78" i="71" s="1"/>
  <c r="J53" i="71"/>
  <c r="L53" i="71" s="1"/>
  <c r="J49" i="71"/>
  <c r="L49" i="71" s="1"/>
  <c r="J57" i="71"/>
  <c r="L57" i="71" s="1"/>
  <c r="J3" i="71"/>
  <c r="J38" i="71" s="1"/>
  <c r="G63" i="9" s="1"/>
  <c r="F47" i="71"/>
  <c r="G48" i="71"/>
  <c r="I50" i="71"/>
  <c r="J50" i="71" s="1"/>
  <c r="L50" i="71" s="1"/>
  <c r="F51" i="71"/>
  <c r="G52" i="71"/>
  <c r="I54" i="71"/>
  <c r="J54" i="71" s="1"/>
  <c r="L54" i="71" s="1"/>
  <c r="F55" i="71"/>
  <c r="G56" i="71"/>
  <c r="I58" i="71"/>
  <c r="J58" i="71" s="1"/>
  <c r="L58" i="71" s="1"/>
  <c r="F59" i="71"/>
  <c r="G60" i="71"/>
  <c r="H61" i="71"/>
  <c r="I62" i="71"/>
  <c r="J62" i="71" s="1"/>
  <c r="L62" i="71" s="1"/>
  <c r="F63" i="71"/>
  <c r="G64" i="71"/>
  <c r="H65" i="71"/>
  <c r="I66" i="71"/>
  <c r="J66" i="71" s="1"/>
  <c r="L66" i="71" s="1"/>
  <c r="F67" i="71"/>
  <c r="G68" i="71"/>
  <c r="H69" i="71"/>
  <c r="I70" i="71"/>
  <c r="J70" i="71" s="1"/>
  <c r="L70" i="71" s="1"/>
  <c r="F71" i="71"/>
  <c r="G72" i="71"/>
  <c r="H73" i="71"/>
  <c r="I74" i="71"/>
  <c r="J74" i="71" s="1"/>
  <c r="L74" i="71" s="1"/>
  <c r="F75" i="71"/>
  <c r="G76" i="71"/>
  <c r="H77" i="71"/>
  <c r="F79" i="71"/>
  <c r="G80" i="71"/>
  <c r="H81" i="71"/>
  <c r="E82" i="71"/>
  <c r="G47" i="71"/>
  <c r="H48" i="71"/>
  <c r="G51" i="71"/>
  <c r="H52" i="71"/>
  <c r="G55" i="71"/>
  <c r="H56" i="71"/>
  <c r="G59" i="71"/>
  <c r="H60" i="71"/>
  <c r="I61" i="71"/>
  <c r="G63" i="71"/>
  <c r="H64" i="71"/>
  <c r="I65" i="71"/>
  <c r="G67" i="71"/>
  <c r="H68" i="71"/>
  <c r="I69" i="71"/>
  <c r="G71" i="71"/>
  <c r="H72" i="71"/>
  <c r="I73" i="71"/>
  <c r="G75" i="71"/>
  <c r="H76" i="71"/>
  <c r="I77" i="71"/>
  <c r="I81" i="71"/>
  <c r="I48" i="71"/>
  <c r="I52" i="71"/>
  <c r="I56" i="71"/>
  <c r="I60" i="71"/>
  <c r="F61" i="71"/>
  <c r="I64" i="71"/>
  <c r="F65" i="71"/>
  <c r="I68" i="71"/>
  <c r="F69" i="71"/>
  <c r="I72" i="71"/>
  <c r="F73" i="71"/>
  <c r="I76" i="71"/>
  <c r="F77" i="71"/>
  <c r="I80" i="71"/>
  <c r="F81" i="71"/>
  <c r="I67" i="70"/>
  <c r="F63" i="70"/>
  <c r="I51" i="70"/>
  <c r="H55" i="70"/>
  <c r="I59" i="70"/>
  <c r="H67" i="70"/>
  <c r="H71" i="70"/>
  <c r="H75" i="70"/>
  <c r="G79" i="70"/>
  <c r="F51" i="70"/>
  <c r="F59" i="70"/>
  <c r="I63" i="70"/>
  <c r="H79" i="70"/>
  <c r="F75" i="70"/>
  <c r="F79" i="70"/>
  <c r="J57" i="70"/>
  <c r="L57" i="70" s="1"/>
  <c r="J53" i="70"/>
  <c r="L53" i="70" s="1"/>
  <c r="J3" i="70"/>
  <c r="I50" i="70"/>
  <c r="I54" i="70"/>
  <c r="I62" i="70"/>
  <c r="I66" i="70"/>
  <c r="I78" i="70"/>
  <c r="G47" i="70"/>
  <c r="H48" i="70"/>
  <c r="F50" i="70"/>
  <c r="G51" i="70"/>
  <c r="H52" i="70"/>
  <c r="F54" i="70"/>
  <c r="G55" i="70"/>
  <c r="H56" i="70"/>
  <c r="F58" i="70"/>
  <c r="G59" i="70"/>
  <c r="H60" i="70"/>
  <c r="I61" i="70"/>
  <c r="J61" i="70" s="1"/>
  <c r="L61" i="70" s="1"/>
  <c r="F62" i="70"/>
  <c r="G63" i="70"/>
  <c r="H64" i="70"/>
  <c r="I65" i="70"/>
  <c r="J65" i="70" s="1"/>
  <c r="L65" i="70" s="1"/>
  <c r="F66" i="70"/>
  <c r="G67" i="70"/>
  <c r="H68" i="70"/>
  <c r="I69" i="70"/>
  <c r="F70" i="70"/>
  <c r="G71" i="70"/>
  <c r="H72" i="70"/>
  <c r="I73" i="70"/>
  <c r="F74" i="70"/>
  <c r="G75" i="70"/>
  <c r="H76" i="70"/>
  <c r="I77" i="70"/>
  <c r="F78" i="70"/>
  <c r="I81" i="70"/>
  <c r="I58" i="70"/>
  <c r="I70" i="70"/>
  <c r="I48" i="70"/>
  <c r="G50" i="70"/>
  <c r="I52" i="70"/>
  <c r="G54" i="70"/>
  <c r="I56" i="70"/>
  <c r="G58" i="70"/>
  <c r="I60" i="70"/>
  <c r="G62" i="70"/>
  <c r="I64" i="70"/>
  <c r="G66" i="70"/>
  <c r="I68" i="70"/>
  <c r="F69" i="70"/>
  <c r="J69" i="70" s="1"/>
  <c r="L69" i="70" s="1"/>
  <c r="G70" i="70"/>
  <c r="I72" i="70"/>
  <c r="F73" i="70"/>
  <c r="G74" i="70"/>
  <c r="I76" i="70"/>
  <c r="F77" i="70"/>
  <c r="G78" i="70"/>
  <c r="I80" i="70"/>
  <c r="J80" i="70" s="1"/>
  <c r="L80" i="70" s="1"/>
  <c r="F81" i="70"/>
  <c r="I74" i="70"/>
  <c r="E82" i="70"/>
  <c r="G63" i="69"/>
  <c r="I59" i="69"/>
  <c r="G67" i="69"/>
  <c r="H71" i="69"/>
  <c r="G55" i="69"/>
  <c r="H55" i="69"/>
  <c r="F59" i="69"/>
  <c r="I63" i="69"/>
  <c r="F71" i="69"/>
  <c r="G51" i="69"/>
  <c r="I55" i="69"/>
  <c r="G59" i="69"/>
  <c r="F63" i="69"/>
  <c r="I67" i="69"/>
  <c r="G71" i="69"/>
  <c r="I75" i="69"/>
  <c r="H79" i="69"/>
  <c r="F79" i="69"/>
  <c r="F51" i="69"/>
  <c r="H67" i="69"/>
  <c r="H75" i="69"/>
  <c r="G79" i="69"/>
  <c r="I47" i="69"/>
  <c r="J47" i="69" s="1"/>
  <c r="L47" i="69" s="1"/>
  <c r="H66" i="69"/>
  <c r="G66" i="69"/>
  <c r="F66" i="69"/>
  <c r="E82" i="69"/>
  <c r="H38" i="69"/>
  <c r="J5" i="69"/>
  <c r="J6" i="69"/>
  <c r="J20" i="69"/>
  <c r="J21" i="69"/>
  <c r="J22" i="69"/>
  <c r="J36" i="69"/>
  <c r="J37" i="69"/>
  <c r="H54" i="69"/>
  <c r="G54" i="69"/>
  <c r="F54" i="69"/>
  <c r="I66" i="69"/>
  <c r="H70" i="69"/>
  <c r="G70" i="69"/>
  <c r="F70" i="69"/>
  <c r="J3" i="69"/>
  <c r="H62" i="69"/>
  <c r="F62" i="69"/>
  <c r="G62" i="69"/>
  <c r="H78" i="69"/>
  <c r="F78" i="69"/>
  <c r="G78" i="69"/>
  <c r="G38" i="69"/>
  <c r="J16" i="69"/>
  <c r="J32" i="69"/>
  <c r="H50" i="69"/>
  <c r="F50" i="69"/>
  <c r="G50" i="69"/>
  <c r="I62" i="69"/>
  <c r="I78" i="69"/>
  <c r="I38" i="69"/>
  <c r="J9" i="69"/>
  <c r="J10" i="69"/>
  <c r="J25" i="69"/>
  <c r="J26" i="69"/>
  <c r="H58" i="69"/>
  <c r="G58" i="69"/>
  <c r="F58" i="69"/>
  <c r="H74" i="69"/>
  <c r="F74" i="69"/>
  <c r="G74" i="69"/>
  <c r="I53" i="69"/>
  <c r="I57" i="69"/>
  <c r="I65" i="69"/>
  <c r="I69" i="69"/>
  <c r="I73" i="69"/>
  <c r="I48" i="69"/>
  <c r="J48" i="69" s="1"/>
  <c r="L48" i="69" s="1"/>
  <c r="F49" i="69"/>
  <c r="I52" i="69"/>
  <c r="J52" i="69" s="1"/>
  <c r="L52" i="69" s="1"/>
  <c r="F53" i="69"/>
  <c r="J53" i="69" s="1"/>
  <c r="L53" i="69" s="1"/>
  <c r="I56" i="69"/>
  <c r="J56" i="69" s="1"/>
  <c r="L56" i="69" s="1"/>
  <c r="F57" i="69"/>
  <c r="I60" i="69"/>
  <c r="J60" i="69" s="1"/>
  <c r="L60" i="69" s="1"/>
  <c r="F61" i="69"/>
  <c r="I64" i="69"/>
  <c r="J64" i="69" s="1"/>
  <c r="L64" i="69" s="1"/>
  <c r="F65" i="69"/>
  <c r="J65" i="69" s="1"/>
  <c r="L65" i="69" s="1"/>
  <c r="I68" i="69"/>
  <c r="J68" i="69" s="1"/>
  <c r="L68" i="69" s="1"/>
  <c r="F69" i="69"/>
  <c r="I72" i="69"/>
  <c r="J72" i="69" s="1"/>
  <c r="L72" i="69" s="1"/>
  <c r="F73" i="69"/>
  <c r="I76" i="69"/>
  <c r="J76" i="69" s="1"/>
  <c r="L76" i="69" s="1"/>
  <c r="F77" i="69"/>
  <c r="I80" i="69"/>
  <c r="J80" i="69" s="1"/>
  <c r="L80" i="69" s="1"/>
  <c r="F81" i="69"/>
  <c r="I49" i="69"/>
  <c r="I61" i="69"/>
  <c r="I77" i="69"/>
  <c r="I81" i="69"/>
  <c r="F75" i="68"/>
  <c r="I55" i="68"/>
  <c r="F79" i="68"/>
  <c r="I67" i="68"/>
  <c r="I71" i="68"/>
  <c r="I59" i="68"/>
  <c r="F63" i="68"/>
  <c r="H79" i="68"/>
  <c r="G79" i="68"/>
  <c r="I50" i="68"/>
  <c r="I62" i="68"/>
  <c r="I66" i="68"/>
  <c r="I74" i="68"/>
  <c r="I78" i="68"/>
  <c r="G47" i="68"/>
  <c r="H48" i="68"/>
  <c r="I49" i="68"/>
  <c r="F50" i="68"/>
  <c r="G51" i="68"/>
  <c r="H52" i="68"/>
  <c r="I53" i="68"/>
  <c r="J53" i="68" s="1"/>
  <c r="L53" i="68" s="1"/>
  <c r="F54" i="68"/>
  <c r="G55" i="68"/>
  <c r="H56" i="68"/>
  <c r="I57" i="68"/>
  <c r="F58" i="68"/>
  <c r="G59" i="68"/>
  <c r="H60" i="68"/>
  <c r="I61" i="68"/>
  <c r="F62" i="68"/>
  <c r="G63" i="68"/>
  <c r="I65" i="68"/>
  <c r="F66" i="68"/>
  <c r="G67" i="68"/>
  <c r="I69" i="68"/>
  <c r="F70" i="68"/>
  <c r="G71" i="68"/>
  <c r="H72" i="68"/>
  <c r="I73" i="68"/>
  <c r="F74" i="68"/>
  <c r="G75" i="68"/>
  <c r="H76" i="68"/>
  <c r="I77" i="68"/>
  <c r="F78" i="68"/>
  <c r="I81" i="68"/>
  <c r="J3" i="68"/>
  <c r="I54" i="68"/>
  <c r="E82" i="68"/>
  <c r="H47" i="68"/>
  <c r="I48" i="68"/>
  <c r="G50" i="68"/>
  <c r="H51" i="68"/>
  <c r="I52" i="68"/>
  <c r="G54" i="68"/>
  <c r="H55" i="68"/>
  <c r="I56" i="68"/>
  <c r="F57" i="68"/>
  <c r="J57" i="68" s="1"/>
  <c r="L57" i="68" s="1"/>
  <c r="G58" i="68"/>
  <c r="H59" i="68"/>
  <c r="I60" i="68"/>
  <c r="F61" i="68"/>
  <c r="J61" i="68" s="1"/>
  <c r="L61" i="68" s="1"/>
  <c r="G62" i="68"/>
  <c r="H63" i="68"/>
  <c r="I64" i="68"/>
  <c r="J64" i="68" s="1"/>
  <c r="L64" i="68" s="1"/>
  <c r="F65" i="68"/>
  <c r="G66" i="68"/>
  <c r="H67" i="68"/>
  <c r="I68" i="68"/>
  <c r="J68" i="68" s="1"/>
  <c r="L68" i="68" s="1"/>
  <c r="F69" i="68"/>
  <c r="G70" i="68"/>
  <c r="H71" i="68"/>
  <c r="I72" i="68"/>
  <c r="F73" i="68"/>
  <c r="G74" i="68"/>
  <c r="H75" i="68"/>
  <c r="I76" i="68"/>
  <c r="F77" i="68"/>
  <c r="G78" i="68"/>
  <c r="I80" i="68"/>
  <c r="J80" i="68" s="1"/>
  <c r="L80" i="68" s="1"/>
  <c r="F81" i="68"/>
  <c r="I58" i="68"/>
  <c r="I70" i="68"/>
  <c r="F71" i="67"/>
  <c r="H54" i="67"/>
  <c r="I79" i="67"/>
  <c r="F76" i="67"/>
  <c r="J76" i="67" s="1"/>
  <c r="L76" i="67" s="1"/>
  <c r="H80" i="67"/>
  <c r="H81" i="67"/>
  <c r="G76" i="67"/>
  <c r="I80" i="67"/>
  <c r="J80" i="67" s="1"/>
  <c r="L80" i="67" s="1"/>
  <c r="J60" i="67"/>
  <c r="L60" i="67" s="1"/>
  <c r="F75" i="67"/>
  <c r="F59" i="67"/>
  <c r="J68" i="67"/>
  <c r="L68" i="67" s="1"/>
  <c r="J52" i="67"/>
  <c r="L52" i="67" s="1"/>
  <c r="J56" i="67"/>
  <c r="L56" i="67" s="1"/>
  <c r="F47" i="67"/>
  <c r="H38" i="67"/>
  <c r="J5" i="67"/>
  <c r="J21" i="67"/>
  <c r="J37" i="67"/>
  <c r="F50" i="67"/>
  <c r="H51" i="67"/>
  <c r="G51" i="67"/>
  <c r="G62" i="67"/>
  <c r="F62" i="67"/>
  <c r="F63" i="67"/>
  <c r="H67" i="67"/>
  <c r="G67" i="67"/>
  <c r="H74" i="67"/>
  <c r="G74" i="67"/>
  <c r="F74" i="67"/>
  <c r="H78" i="67"/>
  <c r="G78" i="67"/>
  <c r="F78" i="67"/>
  <c r="E82" i="67"/>
  <c r="G58" i="67"/>
  <c r="F58" i="67"/>
  <c r="J17" i="67"/>
  <c r="J33" i="67"/>
  <c r="F38" i="67"/>
  <c r="I47" i="67"/>
  <c r="I49" i="67"/>
  <c r="H50" i="67"/>
  <c r="F51" i="67"/>
  <c r="H55" i="67"/>
  <c r="G55" i="67"/>
  <c r="I58" i="67"/>
  <c r="H62" i="67"/>
  <c r="G66" i="67"/>
  <c r="F66" i="67"/>
  <c r="F67" i="67"/>
  <c r="J72" i="67"/>
  <c r="L72" i="67" s="1"/>
  <c r="I74" i="67"/>
  <c r="I78" i="67"/>
  <c r="H63" i="67"/>
  <c r="G63" i="67"/>
  <c r="J13" i="67"/>
  <c r="J29" i="67"/>
  <c r="I50" i="67"/>
  <c r="I51" i="67"/>
  <c r="G54" i="67"/>
  <c r="F54" i="67"/>
  <c r="H59" i="67"/>
  <c r="G59" i="67"/>
  <c r="I62" i="67"/>
  <c r="I67" i="67"/>
  <c r="G70" i="67"/>
  <c r="F70" i="67"/>
  <c r="I61" i="67"/>
  <c r="J61" i="67" s="1"/>
  <c r="L61" i="67" s="1"/>
  <c r="I69" i="67"/>
  <c r="J69" i="67" s="1"/>
  <c r="L69" i="67" s="1"/>
  <c r="G71" i="67"/>
  <c r="I77" i="67"/>
  <c r="G79" i="67"/>
  <c r="I53" i="67"/>
  <c r="J53" i="67" s="1"/>
  <c r="L53" i="67" s="1"/>
  <c r="I57" i="67"/>
  <c r="J57" i="67" s="1"/>
  <c r="L57" i="67" s="1"/>
  <c r="I65" i="67"/>
  <c r="J65" i="67" s="1"/>
  <c r="L65" i="67" s="1"/>
  <c r="I73" i="67"/>
  <c r="J73" i="67" s="1"/>
  <c r="L73" i="67" s="1"/>
  <c r="G75" i="67"/>
  <c r="I81" i="67"/>
  <c r="H71" i="67"/>
  <c r="H75" i="67"/>
  <c r="F77" i="67"/>
  <c r="H79" i="67"/>
  <c r="F81" i="67"/>
  <c r="F64" i="66"/>
  <c r="F56" i="66"/>
  <c r="F60" i="66"/>
  <c r="F80" i="66"/>
  <c r="F55" i="66"/>
  <c r="I59" i="66"/>
  <c r="H67" i="66"/>
  <c r="H51" i="66"/>
  <c r="F67" i="66"/>
  <c r="F79" i="66"/>
  <c r="F71" i="66"/>
  <c r="H63" i="66"/>
  <c r="H59" i="66"/>
  <c r="G61" i="66"/>
  <c r="F63" i="66"/>
  <c r="I67" i="66"/>
  <c r="H71" i="66"/>
  <c r="H75" i="66"/>
  <c r="G79" i="66"/>
  <c r="I71" i="66"/>
  <c r="H79" i="66"/>
  <c r="G38" i="66"/>
  <c r="J4" i="66"/>
  <c r="J5" i="66"/>
  <c r="J3" i="66"/>
  <c r="H38" i="66"/>
  <c r="J8" i="66"/>
  <c r="J9" i="66"/>
  <c r="J10" i="66"/>
  <c r="G47" i="66"/>
  <c r="H48" i="66"/>
  <c r="I49" i="66"/>
  <c r="F50" i="66"/>
  <c r="G51" i="66"/>
  <c r="H52" i="66"/>
  <c r="I53" i="66"/>
  <c r="F54" i="66"/>
  <c r="G55" i="66"/>
  <c r="H56" i="66"/>
  <c r="I57" i="66"/>
  <c r="F58" i="66"/>
  <c r="G59" i="66"/>
  <c r="H60" i="66"/>
  <c r="I61" i="66"/>
  <c r="F62" i="66"/>
  <c r="H64" i="66"/>
  <c r="I65" i="66"/>
  <c r="F66" i="66"/>
  <c r="H68" i="66"/>
  <c r="I69" i="66"/>
  <c r="F70" i="66"/>
  <c r="H72" i="66"/>
  <c r="I73" i="66"/>
  <c r="F74" i="66"/>
  <c r="G75" i="66"/>
  <c r="H76" i="66"/>
  <c r="I77" i="66"/>
  <c r="F78" i="66"/>
  <c r="I81" i="66"/>
  <c r="I50" i="66"/>
  <c r="I58" i="66"/>
  <c r="I62" i="66"/>
  <c r="I78" i="66"/>
  <c r="E82" i="66"/>
  <c r="I48" i="66"/>
  <c r="F49" i="66"/>
  <c r="G50" i="66"/>
  <c r="I52" i="66"/>
  <c r="F53" i="66"/>
  <c r="G54" i="66"/>
  <c r="I56" i="66"/>
  <c r="F57" i="66"/>
  <c r="J57" i="66" s="1"/>
  <c r="L57" i="66" s="1"/>
  <c r="G58" i="66"/>
  <c r="I60" i="66"/>
  <c r="F61" i="66"/>
  <c r="G62" i="66"/>
  <c r="I64" i="66"/>
  <c r="F65" i="66"/>
  <c r="G66" i="66"/>
  <c r="I68" i="66"/>
  <c r="F69" i="66"/>
  <c r="G70" i="66"/>
  <c r="I72" i="66"/>
  <c r="F73" i="66"/>
  <c r="G74" i="66"/>
  <c r="I76" i="66"/>
  <c r="F77" i="66"/>
  <c r="G78" i="66"/>
  <c r="I80" i="66"/>
  <c r="F81" i="66"/>
  <c r="I54" i="66"/>
  <c r="I66" i="66"/>
  <c r="I70" i="66"/>
  <c r="I74" i="66"/>
  <c r="F67" i="65"/>
  <c r="I55" i="65"/>
  <c r="F75" i="65"/>
  <c r="I71" i="65"/>
  <c r="I63" i="65"/>
  <c r="F55" i="65"/>
  <c r="H63" i="65"/>
  <c r="H67" i="65"/>
  <c r="H71" i="65"/>
  <c r="H75" i="65"/>
  <c r="G79" i="65"/>
  <c r="I51" i="65"/>
  <c r="I59" i="65"/>
  <c r="H79" i="65"/>
  <c r="F79" i="65"/>
  <c r="J49" i="65"/>
  <c r="L49" i="65" s="1"/>
  <c r="J57" i="65"/>
  <c r="L57" i="65" s="1"/>
  <c r="J53" i="65"/>
  <c r="L53" i="65" s="1"/>
  <c r="I54" i="65"/>
  <c r="I66" i="65"/>
  <c r="I78" i="65"/>
  <c r="G47" i="65"/>
  <c r="H48" i="65"/>
  <c r="F50" i="65"/>
  <c r="G51" i="65"/>
  <c r="H52" i="65"/>
  <c r="F54" i="65"/>
  <c r="G55" i="65"/>
  <c r="H56" i="65"/>
  <c r="F58" i="65"/>
  <c r="G59" i="65"/>
  <c r="H60" i="65"/>
  <c r="I61" i="65"/>
  <c r="J61" i="65" s="1"/>
  <c r="L61" i="65" s="1"/>
  <c r="F62" i="65"/>
  <c r="G63" i="65"/>
  <c r="J63" i="65" s="1"/>
  <c r="L63" i="65" s="1"/>
  <c r="H64" i="65"/>
  <c r="I65" i="65"/>
  <c r="F66" i="65"/>
  <c r="G67" i="65"/>
  <c r="H68" i="65"/>
  <c r="I69" i="65"/>
  <c r="F70" i="65"/>
  <c r="G71" i="65"/>
  <c r="J71" i="65" s="1"/>
  <c r="L71" i="65" s="1"/>
  <c r="H72" i="65"/>
  <c r="I73" i="65"/>
  <c r="F74" i="65"/>
  <c r="G75" i="65"/>
  <c r="H76" i="65"/>
  <c r="I77" i="65"/>
  <c r="F78" i="65"/>
  <c r="I81" i="65"/>
  <c r="F38" i="65"/>
  <c r="I58" i="65"/>
  <c r="I70" i="65"/>
  <c r="I48" i="65"/>
  <c r="G50" i="65"/>
  <c r="I52" i="65"/>
  <c r="G54" i="65"/>
  <c r="I56" i="65"/>
  <c r="G58" i="65"/>
  <c r="I60" i="65"/>
  <c r="G62" i="65"/>
  <c r="I64" i="65"/>
  <c r="F65" i="65"/>
  <c r="G66" i="65"/>
  <c r="I68" i="65"/>
  <c r="F69" i="65"/>
  <c r="G70" i="65"/>
  <c r="I72" i="65"/>
  <c r="F73" i="65"/>
  <c r="G74" i="65"/>
  <c r="I76" i="65"/>
  <c r="F77" i="65"/>
  <c r="J77" i="65" s="1"/>
  <c r="L77" i="65" s="1"/>
  <c r="G78" i="65"/>
  <c r="I80" i="65"/>
  <c r="J80" i="65" s="1"/>
  <c r="L80" i="65" s="1"/>
  <c r="F81" i="65"/>
  <c r="I50" i="65"/>
  <c r="I62" i="65"/>
  <c r="I74" i="65"/>
  <c r="E82" i="65"/>
  <c r="H81" i="64"/>
  <c r="F71" i="64"/>
  <c r="F59" i="64"/>
  <c r="I67" i="64"/>
  <c r="F75" i="64"/>
  <c r="F51" i="64"/>
  <c r="I71" i="64"/>
  <c r="I79" i="64"/>
  <c r="H75" i="64"/>
  <c r="F80" i="64"/>
  <c r="F60" i="64"/>
  <c r="F79" i="64"/>
  <c r="G80" i="64"/>
  <c r="F56" i="64"/>
  <c r="I63" i="64"/>
  <c r="G79" i="64"/>
  <c r="I74" i="64"/>
  <c r="E82" i="64"/>
  <c r="G47" i="64"/>
  <c r="H48" i="64"/>
  <c r="I49" i="64"/>
  <c r="F50" i="64"/>
  <c r="G51" i="64"/>
  <c r="H52" i="64"/>
  <c r="I53" i="64"/>
  <c r="F54" i="64"/>
  <c r="G55" i="64"/>
  <c r="H56" i="64"/>
  <c r="I57" i="64"/>
  <c r="F58" i="64"/>
  <c r="G59" i="64"/>
  <c r="H60" i="64"/>
  <c r="I61" i="64"/>
  <c r="F62" i="64"/>
  <c r="G63" i="64"/>
  <c r="H64" i="64"/>
  <c r="I65" i="64"/>
  <c r="F66" i="64"/>
  <c r="G67" i="64"/>
  <c r="H68" i="64"/>
  <c r="I69" i="64"/>
  <c r="F70" i="64"/>
  <c r="G71" i="64"/>
  <c r="H72" i="64"/>
  <c r="I73" i="64"/>
  <c r="F74" i="64"/>
  <c r="G75" i="64"/>
  <c r="J75" i="64" s="1"/>
  <c r="L75" i="64" s="1"/>
  <c r="H76" i="64"/>
  <c r="I77" i="64"/>
  <c r="F78" i="64"/>
  <c r="I81" i="64"/>
  <c r="I50" i="64"/>
  <c r="I54" i="64"/>
  <c r="I62" i="64"/>
  <c r="I66" i="64"/>
  <c r="I78" i="64"/>
  <c r="H47" i="64"/>
  <c r="I48" i="64"/>
  <c r="F49" i="64"/>
  <c r="G50" i="64"/>
  <c r="H51" i="64"/>
  <c r="I52" i="64"/>
  <c r="F53" i="64"/>
  <c r="G54" i="64"/>
  <c r="H55" i="64"/>
  <c r="I56" i="64"/>
  <c r="F57" i="64"/>
  <c r="G58" i="64"/>
  <c r="H59" i="64"/>
  <c r="I60" i="64"/>
  <c r="F61" i="64"/>
  <c r="G62" i="64"/>
  <c r="H63" i="64"/>
  <c r="I64" i="64"/>
  <c r="F65" i="64"/>
  <c r="G66" i="64"/>
  <c r="H67" i="64"/>
  <c r="I68" i="64"/>
  <c r="F69" i="64"/>
  <c r="G70" i="64"/>
  <c r="I72" i="64"/>
  <c r="F73" i="64"/>
  <c r="G74" i="64"/>
  <c r="I76" i="64"/>
  <c r="F77" i="64"/>
  <c r="G78" i="64"/>
  <c r="I80" i="64"/>
  <c r="F81" i="64"/>
  <c r="J3" i="64"/>
  <c r="I58" i="64"/>
  <c r="I70" i="64"/>
  <c r="I71" i="63"/>
  <c r="F75" i="63"/>
  <c r="I51" i="63"/>
  <c r="I67" i="63"/>
  <c r="I63" i="63"/>
  <c r="F79" i="63"/>
  <c r="I59" i="63"/>
  <c r="I55" i="63"/>
  <c r="H79" i="63"/>
  <c r="H75" i="63"/>
  <c r="G79" i="63"/>
  <c r="J3" i="63"/>
  <c r="I74" i="63"/>
  <c r="I78" i="63"/>
  <c r="G47" i="63"/>
  <c r="H48" i="63"/>
  <c r="I49" i="63"/>
  <c r="F50" i="63"/>
  <c r="G51" i="63"/>
  <c r="H52" i="63"/>
  <c r="I53" i="63"/>
  <c r="F54" i="63"/>
  <c r="G55" i="63"/>
  <c r="H56" i="63"/>
  <c r="I57" i="63"/>
  <c r="F58" i="63"/>
  <c r="G59" i="63"/>
  <c r="H60" i="63"/>
  <c r="I61" i="63"/>
  <c r="F62" i="63"/>
  <c r="G63" i="63"/>
  <c r="I65" i="63"/>
  <c r="F66" i="63"/>
  <c r="G67" i="63"/>
  <c r="I69" i="63"/>
  <c r="F70" i="63"/>
  <c r="G71" i="63"/>
  <c r="H72" i="63"/>
  <c r="I73" i="63"/>
  <c r="F74" i="63"/>
  <c r="G75" i="63"/>
  <c r="H76" i="63"/>
  <c r="I77" i="63"/>
  <c r="F78" i="63"/>
  <c r="I81" i="63"/>
  <c r="I50" i="63"/>
  <c r="I54" i="63"/>
  <c r="I62" i="63"/>
  <c r="I66" i="63"/>
  <c r="H47" i="63"/>
  <c r="I48" i="63"/>
  <c r="F49" i="63"/>
  <c r="G50" i="63"/>
  <c r="H51" i="63"/>
  <c r="I52" i="63"/>
  <c r="F53" i="63"/>
  <c r="G54" i="63"/>
  <c r="H55" i="63"/>
  <c r="I56" i="63"/>
  <c r="F57" i="63"/>
  <c r="G58" i="63"/>
  <c r="H59" i="63"/>
  <c r="I60" i="63"/>
  <c r="F61" i="63"/>
  <c r="G62" i="63"/>
  <c r="H63" i="63"/>
  <c r="I64" i="63"/>
  <c r="J64" i="63" s="1"/>
  <c r="L64" i="63" s="1"/>
  <c r="F65" i="63"/>
  <c r="G66" i="63"/>
  <c r="H67" i="63"/>
  <c r="I68" i="63"/>
  <c r="J68" i="63" s="1"/>
  <c r="L68" i="63" s="1"/>
  <c r="F69" i="63"/>
  <c r="G70" i="63"/>
  <c r="H71" i="63"/>
  <c r="I72" i="63"/>
  <c r="F73" i="63"/>
  <c r="G74" i="63"/>
  <c r="I76" i="63"/>
  <c r="F77" i="63"/>
  <c r="J77" i="63" s="1"/>
  <c r="L77" i="63" s="1"/>
  <c r="G78" i="63"/>
  <c r="I80" i="63"/>
  <c r="J80" i="63" s="1"/>
  <c r="L80" i="63" s="1"/>
  <c r="F81" i="63"/>
  <c r="I58" i="63"/>
  <c r="I70" i="63"/>
  <c r="E82" i="63"/>
  <c r="F51" i="62"/>
  <c r="F67" i="62"/>
  <c r="G75" i="62"/>
  <c r="G59" i="62"/>
  <c r="H71" i="62"/>
  <c r="I55" i="62"/>
  <c r="F79" i="62"/>
  <c r="G51" i="62"/>
  <c r="F55" i="62"/>
  <c r="I59" i="62"/>
  <c r="H67" i="62"/>
  <c r="F71" i="62"/>
  <c r="G79" i="62"/>
  <c r="G48" i="62"/>
  <c r="G55" i="62"/>
  <c r="F59" i="62"/>
  <c r="I63" i="62"/>
  <c r="I67" i="62"/>
  <c r="G71" i="62"/>
  <c r="I75" i="62"/>
  <c r="H79" i="62"/>
  <c r="H38" i="62"/>
  <c r="J5" i="62"/>
  <c r="J20" i="62"/>
  <c r="J36" i="62"/>
  <c r="I50" i="62"/>
  <c r="H58" i="62"/>
  <c r="F58" i="62"/>
  <c r="G58" i="62"/>
  <c r="H50" i="62"/>
  <c r="F50" i="62"/>
  <c r="G50" i="62"/>
  <c r="H78" i="62"/>
  <c r="G78" i="62"/>
  <c r="F78" i="62"/>
  <c r="I38" i="62"/>
  <c r="J8" i="62"/>
  <c r="J9" i="62"/>
  <c r="J24" i="62"/>
  <c r="J25" i="62"/>
  <c r="F38" i="62"/>
  <c r="J48" i="62"/>
  <c r="L48" i="62" s="1"/>
  <c r="I58" i="62"/>
  <c r="H62" i="62"/>
  <c r="G62" i="62"/>
  <c r="F62" i="62"/>
  <c r="H66" i="62"/>
  <c r="F66" i="62"/>
  <c r="G66" i="62"/>
  <c r="H54" i="62"/>
  <c r="G54" i="62"/>
  <c r="F54" i="62"/>
  <c r="H74" i="62"/>
  <c r="F74" i="62"/>
  <c r="G74" i="62"/>
  <c r="J12" i="62"/>
  <c r="J13" i="62"/>
  <c r="J14" i="62"/>
  <c r="J28" i="62"/>
  <c r="J29" i="62"/>
  <c r="J30" i="62"/>
  <c r="I62" i="62"/>
  <c r="I66" i="62"/>
  <c r="H70" i="62"/>
  <c r="G70" i="62"/>
  <c r="F70" i="62"/>
  <c r="I53" i="62"/>
  <c r="I57" i="62"/>
  <c r="I61" i="62"/>
  <c r="I65" i="62"/>
  <c r="I69" i="62"/>
  <c r="I73" i="62"/>
  <c r="I77" i="62"/>
  <c r="I81" i="62"/>
  <c r="H47" i="62"/>
  <c r="F49" i="62"/>
  <c r="H51" i="62"/>
  <c r="I52" i="62"/>
  <c r="J52" i="62" s="1"/>
  <c r="L52" i="62" s="1"/>
  <c r="F53" i="62"/>
  <c r="J53" i="62" s="1"/>
  <c r="L53" i="62" s="1"/>
  <c r="I56" i="62"/>
  <c r="J56" i="62" s="1"/>
  <c r="L56" i="62" s="1"/>
  <c r="F57" i="62"/>
  <c r="I60" i="62"/>
  <c r="J60" i="62" s="1"/>
  <c r="L60" i="62" s="1"/>
  <c r="F61" i="62"/>
  <c r="H63" i="62"/>
  <c r="I64" i="62"/>
  <c r="J64" i="62" s="1"/>
  <c r="L64" i="62" s="1"/>
  <c r="F65" i="62"/>
  <c r="J65" i="62" s="1"/>
  <c r="L65" i="62" s="1"/>
  <c r="I68" i="62"/>
  <c r="J68" i="62" s="1"/>
  <c r="L68" i="62" s="1"/>
  <c r="F69" i="62"/>
  <c r="I72" i="62"/>
  <c r="J72" i="62" s="1"/>
  <c r="L72" i="62" s="1"/>
  <c r="F73" i="62"/>
  <c r="H75" i="62"/>
  <c r="I76" i="62"/>
  <c r="J76" i="62" s="1"/>
  <c r="L76" i="62" s="1"/>
  <c r="F77" i="62"/>
  <c r="J77" i="62" s="1"/>
  <c r="L77" i="62" s="1"/>
  <c r="I80" i="62"/>
  <c r="J80" i="62" s="1"/>
  <c r="L80" i="62" s="1"/>
  <c r="F81" i="62"/>
  <c r="I49" i="62"/>
  <c r="I51" i="61"/>
  <c r="G67" i="61"/>
  <c r="F75" i="61"/>
  <c r="F79" i="61"/>
  <c r="G51" i="61"/>
  <c r="G55" i="61"/>
  <c r="I59" i="61"/>
  <c r="I63" i="61"/>
  <c r="G71" i="61"/>
  <c r="G75" i="61"/>
  <c r="G79" i="61"/>
  <c r="F59" i="61"/>
  <c r="F63" i="61"/>
  <c r="I67" i="61"/>
  <c r="H79" i="61"/>
  <c r="E82" i="61"/>
  <c r="H58" i="61"/>
  <c r="F58" i="61"/>
  <c r="G58" i="61"/>
  <c r="H62" i="61"/>
  <c r="G62" i="61"/>
  <c r="F62" i="61"/>
  <c r="H74" i="61"/>
  <c r="F74" i="61"/>
  <c r="G74" i="61"/>
  <c r="H78" i="61"/>
  <c r="G78" i="61"/>
  <c r="F78" i="61"/>
  <c r="I38" i="61"/>
  <c r="F38" i="61"/>
  <c r="H50" i="61"/>
  <c r="G50" i="61"/>
  <c r="H54" i="61"/>
  <c r="G54" i="61"/>
  <c r="I58" i="61"/>
  <c r="I62" i="61"/>
  <c r="I74" i="61"/>
  <c r="I78" i="61"/>
  <c r="H66" i="61"/>
  <c r="F66" i="61"/>
  <c r="G66" i="61"/>
  <c r="J9" i="61"/>
  <c r="J10" i="61"/>
  <c r="J17" i="61"/>
  <c r="J18" i="61"/>
  <c r="J25" i="61"/>
  <c r="J26" i="61"/>
  <c r="J33" i="61"/>
  <c r="J34" i="61"/>
  <c r="F47" i="61"/>
  <c r="G49" i="61"/>
  <c r="F49" i="61"/>
  <c r="G53" i="61"/>
  <c r="F53" i="61"/>
  <c r="G57" i="61"/>
  <c r="F57" i="61"/>
  <c r="I57" i="61"/>
  <c r="H70" i="61"/>
  <c r="G70" i="61"/>
  <c r="F70" i="61"/>
  <c r="H49" i="61"/>
  <c r="I50" i="61"/>
  <c r="H53" i="61"/>
  <c r="I54" i="61"/>
  <c r="H57" i="61"/>
  <c r="I61" i="61"/>
  <c r="I65" i="61"/>
  <c r="I69" i="61"/>
  <c r="I73" i="61"/>
  <c r="I77" i="61"/>
  <c r="I81" i="61"/>
  <c r="H47" i="61"/>
  <c r="I48" i="61"/>
  <c r="H51" i="61"/>
  <c r="I52" i="61"/>
  <c r="J52" i="61" s="1"/>
  <c r="L52" i="61" s="1"/>
  <c r="H55" i="61"/>
  <c r="I56" i="61"/>
  <c r="J56" i="61" s="1"/>
  <c r="L56" i="61" s="1"/>
  <c r="H59" i="61"/>
  <c r="I60" i="61"/>
  <c r="J60" i="61" s="1"/>
  <c r="L60" i="61" s="1"/>
  <c r="F61" i="61"/>
  <c r="H63" i="61"/>
  <c r="I64" i="61"/>
  <c r="J64" i="61" s="1"/>
  <c r="L64" i="61" s="1"/>
  <c r="F65" i="61"/>
  <c r="J65" i="61" s="1"/>
  <c r="L65" i="61" s="1"/>
  <c r="H67" i="61"/>
  <c r="I68" i="61"/>
  <c r="J68" i="61" s="1"/>
  <c r="L68" i="61" s="1"/>
  <c r="F69" i="61"/>
  <c r="H71" i="61"/>
  <c r="I72" i="61"/>
  <c r="J72" i="61" s="1"/>
  <c r="L72" i="61" s="1"/>
  <c r="F73" i="61"/>
  <c r="J73" i="61" s="1"/>
  <c r="L73" i="61" s="1"/>
  <c r="H75" i="61"/>
  <c r="I76" i="61"/>
  <c r="J76" i="61" s="1"/>
  <c r="L76" i="61" s="1"/>
  <c r="F77" i="61"/>
  <c r="I80" i="61"/>
  <c r="J80" i="61" s="1"/>
  <c r="L80" i="61" s="1"/>
  <c r="F81" i="61"/>
  <c r="I67" i="60"/>
  <c r="F63" i="60"/>
  <c r="I51" i="60"/>
  <c r="H55" i="60"/>
  <c r="J57" i="60"/>
  <c r="L57" i="60" s="1"/>
  <c r="I59" i="60"/>
  <c r="H67" i="60"/>
  <c r="H71" i="60"/>
  <c r="H75" i="60"/>
  <c r="G79" i="60"/>
  <c r="F75" i="60"/>
  <c r="F79" i="60"/>
  <c r="F51" i="60"/>
  <c r="F59" i="60"/>
  <c r="I63" i="60"/>
  <c r="H79" i="60"/>
  <c r="I47" i="60"/>
  <c r="J53" i="60"/>
  <c r="L53" i="60" s="1"/>
  <c r="I54" i="60"/>
  <c r="I74" i="60"/>
  <c r="I78" i="60"/>
  <c r="G47" i="60"/>
  <c r="H48" i="60"/>
  <c r="F50" i="60"/>
  <c r="G51" i="60"/>
  <c r="H52" i="60"/>
  <c r="F54" i="60"/>
  <c r="G55" i="60"/>
  <c r="J55" i="60" s="1"/>
  <c r="L55" i="60" s="1"/>
  <c r="H56" i="60"/>
  <c r="F58" i="60"/>
  <c r="G59" i="60"/>
  <c r="H60" i="60"/>
  <c r="I61" i="60"/>
  <c r="J61" i="60" s="1"/>
  <c r="L61" i="60" s="1"/>
  <c r="F62" i="60"/>
  <c r="G63" i="60"/>
  <c r="H64" i="60"/>
  <c r="I65" i="60"/>
  <c r="J65" i="60" s="1"/>
  <c r="L65" i="60" s="1"/>
  <c r="F66" i="60"/>
  <c r="G67" i="60"/>
  <c r="H68" i="60"/>
  <c r="I69" i="60"/>
  <c r="F70" i="60"/>
  <c r="G71" i="60"/>
  <c r="H72" i="60"/>
  <c r="I73" i="60"/>
  <c r="F74" i="60"/>
  <c r="G75" i="60"/>
  <c r="H76" i="60"/>
  <c r="I77" i="60"/>
  <c r="F78" i="60"/>
  <c r="I81" i="60"/>
  <c r="J3" i="60"/>
  <c r="J38" i="60" s="1"/>
  <c r="G52" i="9" s="1"/>
  <c r="I58" i="60"/>
  <c r="I70" i="60"/>
  <c r="I48" i="60"/>
  <c r="G50" i="60"/>
  <c r="I52" i="60"/>
  <c r="G54" i="60"/>
  <c r="I56" i="60"/>
  <c r="G58" i="60"/>
  <c r="I60" i="60"/>
  <c r="G62" i="60"/>
  <c r="I64" i="60"/>
  <c r="G66" i="60"/>
  <c r="I68" i="60"/>
  <c r="F69" i="60"/>
  <c r="G70" i="60"/>
  <c r="I72" i="60"/>
  <c r="F73" i="60"/>
  <c r="J73" i="60" s="1"/>
  <c r="L73" i="60" s="1"/>
  <c r="G74" i="60"/>
  <c r="I76" i="60"/>
  <c r="F77" i="60"/>
  <c r="G78" i="60"/>
  <c r="I80" i="60"/>
  <c r="J80" i="60" s="1"/>
  <c r="L80" i="60" s="1"/>
  <c r="F81" i="60"/>
  <c r="I50" i="60"/>
  <c r="I62" i="60"/>
  <c r="I66" i="60"/>
  <c r="E82" i="60"/>
  <c r="F59" i="59"/>
  <c r="I71" i="59"/>
  <c r="I75" i="59"/>
  <c r="I51" i="59"/>
  <c r="F67" i="59"/>
  <c r="F79" i="59"/>
  <c r="H51" i="59"/>
  <c r="J53" i="59"/>
  <c r="L53" i="59" s="1"/>
  <c r="I55" i="59"/>
  <c r="H59" i="59"/>
  <c r="H63" i="59"/>
  <c r="H67" i="59"/>
  <c r="H71" i="59"/>
  <c r="H75" i="59"/>
  <c r="G79" i="59"/>
  <c r="F55" i="59"/>
  <c r="H79" i="59"/>
  <c r="J57" i="59"/>
  <c r="L57" i="59" s="1"/>
  <c r="F38" i="59"/>
  <c r="I58" i="59"/>
  <c r="I70" i="59"/>
  <c r="G47" i="59"/>
  <c r="H48" i="59"/>
  <c r="F50" i="59"/>
  <c r="G51" i="59"/>
  <c r="H52" i="59"/>
  <c r="F54" i="59"/>
  <c r="G55" i="59"/>
  <c r="H56" i="59"/>
  <c r="F58" i="59"/>
  <c r="G59" i="59"/>
  <c r="H60" i="59"/>
  <c r="I61" i="59"/>
  <c r="F62" i="59"/>
  <c r="G63" i="59"/>
  <c r="H64" i="59"/>
  <c r="I65" i="59"/>
  <c r="F66" i="59"/>
  <c r="G67" i="59"/>
  <c r="H68" i="59"/>
  <c r="I69" i="59"/>
  <c r="F70" i="59"/>
  <c r="G71" i="59"/>
  <c r="H72" i="59"/>
  <c r="I73" i="59"/>
  <c r="F74" i="59"/>
  <c r="G75" i="59"/>
  <c r="H76" i="59"/>
  <c r="I77" i="59"/>
  <c r="F78" i="59"/>
  <c r="I81" i="59"/>
  <c r="I50" i="59"/>
  <c r="I62" i="59"/>
  <c r="I74" i="59"/>
  <c r="E82" i="59"/>
  <c r="I48" i="59"/>
  <c r="G50" i="59"/>
  <c r="I52" i="59"/>
  <c r="G54" i="59"/>
  <c r="I56" i="59"/>
  <c r="G58" i="59"/>
  <c r="I60" i="59"/>
  <c r="F61" i="59"/>
  <c r="G62" i="59"/>
  <c r="I64" i="59"/>
  <c r="F65" i="59"/>
  <c r="G66" i="59"/>
  <c r="I68" i="59"/>
  <c r="F69" i="59"/>
  <c r="J69" i="59" s="1"/>
  <c r="L69" i="59" s="1"/>
  <c r="G70" i="59"/>
  <c r="I72" i="59"/>
  <c r="F73" i="59"/>
  <c r="G74" i="59"/>
  <c r="I76" i="59"/>
  <c r="F77" i="59"/>
  <c r="G78" i="59"/>
  <c r="I80" i="59"/>
  <c r="J80" i="59" s="1"/>
  <c r="L80" i="59" s="1"/>
  <c r="F81" i="59"/>
  <c r="I54" i="59"/>
  <c r="I66" i="59"/>
  <c r="I78" i="59"/>
  <c r="I67" i="58"/>
  <c r="I59" i="58"/>
  <c r="I51" i="58"/>
  <c r="H63" i="58"/>
  <c r="H67" i="58"/>
  <c r="H71" i="58"/>
  <c r="H75" i="58"/>
  <c r="G79" i="58"/>
  <c r="F75" i="58"/>
  <c r="F79" i="58"/>
  <c r="I55" i="58"/>
  <c r="H79" i="58"/>
  <c r="I47" i="58"/>
  <c r="J53" i="58"/>
  <c r="L53" i="58" s="1"/>
  <c r="J57" i="58"/>
  <c r="L57" i="58" s="1"/>
  <c r="I50" i="58"/>
  <c r="I54" i="58"/>
  <c r="I74" i="58"/>
  <c r="I78" i="58"/>
  <c r="G47" i="58"/>
  <c r="H48" i="58"/>
  <c r="F50" i="58"/>
  <c r="G51" i="58"/>
  <c r="H52" i="58"/>
  <c r="F54" i="58"/>
  <c r="G55" i="58"/>
  <c r="H56" i="58"/>
  <c r="F58" i="58"/>
  <c r="G59" i="58"/>
  <c r="H60" i="58"/>
  <c r="I61" i="58"/>
  <c r="F62" i="58"/>
  <c r="G63" i="58"/>
  <c r="J63" i="58" s="1"/>
  <c r="L63" i="58" s="1"/>
  <c r="H64" i="58"/>
  <c r="I65" i="58"/>
  <c r="F66" i="58"/>
  <c r="G67" i="58"/>
  <c r="H68" i="58"/>
  <c r="I69" i="58"/>
  <c r="F70" i="58"/>
  <c r="G71" i="58"/>
  <c r="H72" i="58"/>
  <c r="I73" i="58"/>
  <c r="F74" i="58"/>
  <c r="G75" i="58"/>
  <c r="H76" i="58"/>
  <c r="I77" i="58"/>
  <c r="F78" i="58"/>
  <c r="I81" i="58"/>
  <c r="F38" i="58"/>
  <c r="I58" i="58"/>
  <c r="I70" i="58"/>
  <c r="I48" i="58"/>
  <c r="G50" i="58"/>
  <c r="H51" i="58"/>
  <c r="I52" i="58"/>
  <c r="J52" i="58" s="1"/>
  <c r="L52" i="58" s="1"/>
  <c r="G54" i="58"/>
  <c r="I56" i="58"/>
  <c r="G58" i="58"/>
  <c r="H59" i="58"/>
  <c r="I60" i="58"/>
  <c r="F61" i="58"/>
  <c r="G62" i="58"/>
  <c r="I64" i="58"/>
  <c r="F65" i="58"/>
  <c r="G66" i="58"/>
  <c r="I68" i="58"/>
  <c r="F69" i="58"/>
  <c r="G70" i="58"/>
  <c r="I72" i="58"/>
  <c r="F73" i="58"/>
  <c r="G74" i="58"/>
  <c r="I76" i="58"/>
  <c r="F77" i="58"/>
  <c r="G78" i="58"/>
  <c r="I80" i="58"/>
  <c r="J80" i="58" s="1"/>
  <c r="L80" i="58" s="1"/>
  <c r="F81" i="58"/>
  <c r="I62" i="58"/>
  <c r="I66" i="58"/>
  <c r="E82" i="58"/>
  <c r="H59" i="57"/>
  <c r="I67" i="57"/>
  <c r="H51" i="57"/>
  <c r="G63" i="57"/>
  <c r="F51" i="57"/>
  <c r="H63" i="57"/>
  <c r="F67" i="57"/>
  <c r="H71" i="57"/>
  <c r="H75" i="57"/>
  <c r="G79" i="57"/>
  <c r="G51" i="57"/>
  <c r="I55" i="57"/>
  <c r="I59" i="57"/>
  <c r="I63" i="57"/>
  <c r="G67" i="57"/>
  <c r="I71" i="57"/>
  <c r="H79" i="57"/>
  <c r="F75" i="57"/>
  <c r="F79" i="57"/>
  <c r="F47" i="57"/>
  <c r="J47" i="57" s="1"/>
  <c r="L47" i="57" s="1"/>
  <c r="J3" i="57"/>
  <c r="J38" i="57" s="1"/>
  <c r="G49" i="9" s="1"/>
  <c r="I58" i="57"/>
  <c r="I70" i="57"/>
  <c r="I49" i="57"/>
  <c r="F50" i="57"/>
  <c r="I53" i="57"/>
  <c r="F54" i="57"/>
  <c r="G55" i="57"/>
  <c r="H56" i="57"/>
  <c r="I57" i="57"/>
  <c r="F58" i="57"/>
  <c r="G59" i="57"/>
  <c r="H60" i="57"/>
  <c r="I61" i="57"/>
  <c r="F62" i="57"/>
  <c r="I65" i="57"/>
  <c r="F66" i="57"/>
  <c r="I69" i="57"/>
  <c r="F70" i="57"/>
  <c r="H72" i="57"/>
  <c r="I73" i="57"/>
  <c r="F74" i="57"/>
  <c r="G75" i="57"/>
  <c r="H76" i="57"/>
  <c r="I77" i="57"/>
  <c r="F78" i="57"/>
  <c r="I81" i="57"/>
  <c r="I50" i="57"/>
  <c r="I54" i="57"/>
  <c r="I74" i="57"/>
  <c r="I78" i="57"/>
  <c r="I48" i="57"/>
  <c r="F49" i="57"/>
  <c r="G50" i="57"/>
  <c r="I52" i="57"/>
  <c r="J52" i="57" s="1"/>
  <c r="L52" i="57" s="1"/>
  <c r="F53" i="57"/>
  <c r="G54" i="57"/>
  <c r="I56" i="57"/>
  <c r="F57" i="57"/>
  <c r="G58" i="57"/>
  <c r="I60" i="57"/>
  <c r="F61" i="57"/>
  <c r="J61" i="57" s="1"/>
  <c r="L61" i="57" s="1"/>
  <c r="G62" i="57"/>
  <c r="I64" i="57"/>
  <c r="J64" i="57" s="1"/>
  <c r="L64" i="57" s="1"/>
  <c r="F65" i="57"/>
  <c r="G66" i="57"/>
  <c r="I68" i="57"/>
  <c r="J68" i="57" s="1"/>
  <c r="L68" i="57" s="1"/>
  <c r="F69" i="57"/>
  <c r="G70" i="57"/>
  <c r="I72" i="57"/>
  <c r="F73" i="57"/>
  <c r="G74" i="57"/>
  <c r="I76" i="57"/>
  <c r="F77" i="57"/>
  <c r="G78" i="57"/>
  <c r="I80" i="57"/>
  <c r="J80" i="57" s="1"/>
  <c r="L80" i="57" s="1"/>
  <c r="F81" i="57"/>
  <c r="I62" i="57"/>
  <c r="I66" i="57"/>
  <c r="E82" i="57"/>
  <c r="G64" i="56"/>
  <c r="G72" i="56"/>
  <c r="G76" i="56"/>
  <c r="H59" i="56"/>
  <c r="F63" i="56"/>
  <c r="G71" i="56"/>
  <c r="H75" i="56"/>
  <c r="G67" i="56"/>
  <c r="F79" i="56"/>
  <c r="G63" i="56"/>
  <c r="I75" i="56"/>
  <c r="H79" i="56"/>
  <c r="F48" i="56"/>
  <c r="F52" i="56"/>
  <c r="F56" i="56"/>
  <c r="F60" i="56"/>
  <c r="H63" i="56"/>
  <c r="F67" i="56"/>
  <c r="G68" i="56"/>
  <c r="H71" i="56"/>
  <c r="G79" i="56"/>
  <c r="H80" i="56"/>
  <c r="F80" i="56"/>
  <c r="H55" i="56"/>
  <c r="H64" i="56"/>
  <c r="F68" i="56"/>
  <c r="J3" i="56"/>
  <c r="I58" i="56"/>
  <c r="I70" i="56"/>
  <c r="G47" i="56"/>
  <c r="H48" i="56"/>
  <c r="I49" i="56"/>
  <c r="F50" i="56"/>
  <c r="G51" i="56"/>
  <c r="H52" i="56"/>
  <c r="I53" i="56"/>
  <c r="F54" i="56"/>
  <c r="G55" i="56"/>
  <c r="H56" i="56"/>
  <c r="I57" i="56"/>
  <c r="F58" i="56"/>
  <c r="G59" i="56"/>
  <c r="H60" i="56"/>
  <c r="I61" i="56"/>
  <c r="F62" i="56"/>
  <c r="I65" i="56"/>
  <c r="F66" i="56"/>
  <c r="I69" i="56"/>
  <c r="F70" i="56"/>
  <c r="H72" i="56"/>
  <c r="I73" i="56"/>
  <c r="F74" i="56"/>
  <c r="G75" i="56"/>
  <c r="H76" i="56"/>
  <c r="I77" i="56"/>
  <c r="F78" i="56"/>
  <c r="I81" i="56"/>
  <c r="I54" i="56"/>
  <c r="E82" i="56"/>
  <c r="H47" i="56"/>
  <c r="G50" i="56"/>
  <c r="H51" i="56"/>
  <c r="I52" i="56"/>
  <c r="F53" i="56"/>
  <c r="J53" i="56" s="1"/>
  <c r="L53" i="56" s="1"/>
  <c r="G54" i="56"/>
  <c r="I56" i="56"/>
  <c r="F57" i="56"/>
  <c r="G58" i="56"/>
  <c r="I60" i="56"/>
  <c r="F61" i="56"/>
  <c r="G62" i="56"/>
  <c r="I64" i="56"/>
  <c r="F65" i="56"/>
  <c r="G66" i="56"/>
  <c r="I68" i="56"/>
  <c r="F69" i="56"/>
  <c r="J69" i="56" s="1"/>
  <c r="L69" i="56" s="1"/>
  <c r="G70" i="56"/>
  <c r="I72" i="56"/>
  <c r="F73" i="56"/>
  <c r="J73" i="56" s="1"/>
  <c r="L73" i="56" s="1"/>
  <c r="G74" i="56"/>
  <c r="I76" i="56"/>
  <c r="F77" i="56"/>
  <c r="G78" i="56"/>
  <c r="I80" i="56"/>
  <c r="F81" i="56"/>
  <c r="I50" i="56"/>
  <c r="I62" i="56"/>
  <c r="I66" i="56"/>
  <c r="I74" i="56"/>
  <c r="I78" i="56"/>
  <c r="I75" i="55"/>
  <c r="F67" i="55"/>
  <c r="F51" i="55"/>
  <c r="F59" i="55"/>
  <c r="F63" i="55"/>
  <c r="F79" i="55"/>
  <c r="I71" i="55"/>
  <c r="G61" i="55"/>
  <c r="H51" i="55"/>
  <c r="J53" i="55"/>
  <c r="L53" i="55" s="1"/>
  <c r="I55" i="55"/>
  <c r="H59" i="55"/>
  <c r="H63" i="55"/>
  <c r="H67" i="55"/>
  <c r="H71" i="55"/>
  <c r="H75" i="55"/>
  <c r="G79" i="55"/>
  <c r="H79" i="55"/>
  <c r="J57" i="55"/>
  <c r="L57" i="55" s="1"/>
  <c r="F38" i="55"/>
  <c r="I62" i="55"/>
  <c r="I66" i="55"/>
  <c r="I78" i="55"/>
  <c r="G47" i="55"/>
  <c r="H48" i="55"/>
  <c r="F50" i="55"/>
  <c r="G51" i="55"/>
  <c r="H52" i="55"/>
  <c r="F54" i="55"/>
  <c r="G55" i="55"/>
  <c r="H56" i="55"/>
  <c r="F58" i="55"/>
  <c r="G59" i="55"/>
  <c r="H60" i="55"/>
  <c r="I61" i="55"/>
  <c r="F62" i="55"/>
  <c r="G63" i="55"/>
  <c r="H64" i="55"/>
  <c r="I65" i="55"/>
  <c r="F66" i="55"/>
  <c r="G67" i="55"/>
  <c r="H68" i="55"/>
  <c r="I69" i="55"/>
  <c r="F70" i="55"/>
  <c r="G71" i="55"/>
  <c r="H72" i="55"/>
  <c r="I73" i="55"/>
  <c r="F74" i="55"/>
  <c r="G75" i="55"/>
  <c r="H76" i="55"/>
  <c r="I77" i="55"/>
  <c r="F78" i="55"/>
  <c r="I81" i="55"/>
  <c r="I50" i="55"/>
  <c r="I58" i="55"/>
  <c r="I70" i="55"/>
  <c r="I74" i="55"/>
  <c r="I48" i="55"/>
  <c r="G50" i="55"/>
  <c r="I52" i="55"/>
  <c r="G54" i="55"/>
  <c r="I56" i="55"/>
  <c r="G58" i="55"/>
  <c r="I60" i="55"/>
  <c r="F61" i="55"/>
  <c r="G62" i="55"/>
  <c r="I64" i="55"/>
  <c r="F65" i="55"/>
  <c r="G66" i="55"/>
  <c r="I68" i="55"/>
  <c r="F69" i="55"/>
  <c r="J69" i="55" s="1"/>
  <c r="L69" i="55" s="1"/>
  <c r="G70" i="55"/>
  <c r="I72" i="55"/>
  <c r="F73" i="55"/>
  <c r="G74" i="55"/>
  <c r="I76" i="55"/>
  <c r="F77" i="55"/>
  <c r="G78" i="55"/>
  <c r="I80" i="55"/>
  <c r="J80" i="55" s="1"/>
  <c r="L80" i="55" s="1"/>
  <c r="F81" i="55"/>
  <c r="I54" i="55"/>
  <c r="E82" i="55"/>
  <c r="G63" i="54"/>
  <c r="F55" i="54"/>
  <c r="G80" i="54"/>
  <c r="F67" i="54"/>
  <c r="F51" i="54"/>
  <c r="H59" i="54"/>
  <c r="F71" i="54"/>
  <c r="H63" i="54"/>
  <c r="H67" i="54"/>
  <c r="H71" i="54"/>
  <c r="H75" i="54"/>
  <c r="G79" i="54"/>
  <c r="I51" i="54"/>
  <c r="I55" i="54"/>
  <c r="I59" i="54"/>
  <c r="I63" i="54"/>
  <c r="H79" i="54"/>
  <c r="F75" i="54"/>
  <c r="F79" i="54"/>
  <c r="J3" i="54"/>
  <c r="I62" i="54"/>
  <c r="I66" i="54"/>
  <c r="I74" i="54"/>
  <c r="I78" i="54"/>
  <c r="G47" i="54"/>
  <c r="H48" i="54"/>
  <c r="I49" i="54"/>
  <c r="F50" i="54"/>
  <c r="G51" i="54"/>
  <c r="J51" i="54" s="1"/>
  <c r="L51" i="54" s="1"/>
  <c r="H52" i="54"/>
  <c r="I53" i="54"/>
  <c r="F54" i="54"/>
  <c r="G55" i="54"/>
  <c r="H56" i="54"/>
  <c r="I57" i="54"/>
  <c r="F58" i="54"/>
  <c r="G59" i="54"/>
  <c r="H60" i="54"/>
  <c r="I61" i="54"/>
  <c r="F62" i="54"/>
  <c r="H64" i="54"/>
  <c r="I65" i="54"/>
  <c r="F66" i="54"/>
  <c r="G67" i="54"/>
  <c r="H68" i="54"/>
  <c r="I69" i="54"/>
  <c r="F70" i="54"/>
  <c r="G71" i="54"/>
  <c r="H72" i="54"/>
  <c r="I73" i="54"/>
  <c r="F74" i="54"/>
  <c r="G75" i="54"/>
  <c r="H76" i="54"/>
  <c r="I77" i="54"/>
  <c r="F78" i="54"/>
  <c r="I81" i="54"/>
  <c r="I58" i="54"/>
  <c r="I70" i="54"/>
  <c r="I48" i="54"/>
  <c r="F49" i="54"/>
  <c r="G50" i="54"/>
  <c r="I52" i="54"/>
  <c r="F53" i="54"/>
  <c r="G54" i="54"/>
  <c r="I56" i="54"/>
  <c r="F57" i="54"/>
  <c r="G58" i="54"/>
  <c r="I60" i="54"/>
  <c r="F61" i="54"/>
  <c r="G62" i="54"/>
  <c r="I64" i="54"/>
  <c r="F65" i="54"/>
  <c r="G66" i="54"/>
  <c r="I68" i="54"/>
  <c r="F69" i="54"/>
  <c r="G70" i="54"/>
  <c r="I72" i="54"/>
  <c r="F73" i="54"/>
  <c r="J73" i="54" s="1"/>
  <c r="L73" i="54" s="1"/>
  <c r="G74" i="54"/>
  <c r="I76" i="54"/>
  <c r="F77" i="54"/>
  <c r="G78" i="54"/>
  <c r="I80" i="54"/>
  <c r="J80" i="54" s="1"/>
  <c r="L80" i="54" s="1"/>
  <c r="F81" i="54"/>
  <c r="I50" i="54"/>
  <c r="I54" i="54"/>
  <c r="E82" i="54"/>
  <c r="G80" i="53"/>
  <c r="F76" i="53"/>
  <c r="F63" i="53"/>
  <c r="F79" i="53"/>
  <c r="H51" i="53"/>
  <c r="H55" i="53"/>
  <c r="H59" i="53"/>
  <c r="H63" i="53"/>
  <c r="H67" i="53"/>
  <c r="H71" i="53"/>
  <c r="H75" i="53"/>
  <c r="G79" i="53"/>
  <c r="H79" i="53"/>
  <c r="F47" i="53"/>
  <c r="J47" i="53" s="1"/>
  <c r="L47" i="53" s="1"/>
  <c r="F38" i="53"/>
  <c r="I58" i="53"/>
  <c r="I70" i="53"/>
  <c r="H48" i="53"/>
  <c r="I49" i="53"/>
  <c r="F50" i="53"/>
  <c r="G51" i="53"/>
  <c r="H52" i="53"/>
  <c r="I53" i="53"/>
  <c r="F54" i="53"/>
  <c r="G55" i="53"/>
  <c r="J55" i="53" s="1"/>
  <c r="L55" i="53" s="1"/>
  <c r="H56" i="53"/>
  <c r="I57" i="53"/>
  <c r="F58" i="53"/>
  <c r="G59" i="53"/>
  <c r="J59" i="53" s="1"/>
  <c r="L59" i="53" s="1"/>
  <c r="H60" i="53"/>
  <c r="I61" i="53"/>
  <c r="F62" i="53"/>
  <c r="G63" i="53"/>
  <c r="H64" i="53"/>
  <c r="I65" i="53"/>
  <c r="F66" i="53"/>
  <c r="G67" i="53"/>
  <c r="H68" i="53"/>
  <c r="I69" i="53"/>
  <c r="F70" i="53"/>
  <c r="G71" i="53"/>
  <c r="J71" i="53" s="1"/>
  <c r="L71" i="53" s="1"/>
  <c r="H72" i="53"/>
  <c r="I73" i="53"/>
  <c r="F74" i="53"/>
  <c r="G75" i="53"/>
  <c r="J75" i="53" s="1"/>
  <c r="L75" i="53" s="1"/>
  <c r="H76" i="53"/>
  <c r="I77" i="53"/>
  <c r="F78" i="53"/>
  <c r="I81" i="53"/>
  <c r="I62" i="53"/>
  <c r="I66" i="53"/>
  <c r="I48" i="53"/>
  <c r="F49" i="53"/>
  <c r="G50" i="53"/>
  <c r="I52" i="53"/>
  <c r="F53" i="53"/>
  <c r="G54" i="53"/>
  <c r="I56" i="53"/>
  <c r="F57" i="53"/>
  <c r="J57" i="53" s="1"/>
  <c r="L57" i="53" s="1"/>
  <c r="G58" i="53"/>
  <c r="I60" i="53"/>
  <c r="F61" i="53"/>
  <c r="G62" i="53"/>
  <c r="I64" i="53"/>
  <c r="F65" i="53"/>
  <c r="G66" i="53"/>
  <c r="I68" i="53"/>
  <c r="F69" i="53"/>
  <c r="G70" i="53"/>
  <c r="I72" i="53"/>
  <c r="F73" i="53"/>
  <c r="J73" i="53" s="1"/>
  <c r="L73" i="53" s="1"/>
  <c r="G74" i="53"/>
  <c r="I76" i="53"/>
  <c r="F77" i="53"/>
  <c r="G78" i="53"/>
  <c r="I80" i="53"/>
  <c r="F81" i="53"/>
  <c r="J81" i="53" s="1"/>
  <c r="L81" i="53" s="1"/>
  <c r="I50" i="53"/>
  <c r="I54" i="53"/>
  <c r="I74" i="53"/>
  <c r="I78" i="53"/>
  <c r="E82" i="53"/>
  <c r="I59" i="52"/>
  <c r="H63" i="52"/>
  <c r="G51" i="52"/>
  <c r="G75" i="52"/>
  <c r="H71" i="52"/>
  <c r="I79" i="52"/>
  <c r="F59" i="52"/>
  <c r="F63" i="52"/>
  <c r="F71" i="52"/>
  <c r="F79" i="52"/>
  <c r="I51" i="52"/>
  <c r="H55" i="52"/>
  <c r="G63" i="52"/>
  <c r="I67" i="52"/>
  <c r="G71" i="52"/>
  <c r="I75" i="52"/>
  <c r="H51" i="52"/>
  <c r="G55" i="52"/>
  <c r="H67" i="52"/>
  <c r="H75" i="52"/>
  <c r="J75" i="52" s="1"/>
  <c r="L75" i="52" s="1"/>
  <c r="G47" i="52"/>
  <c r="J47" i="52" s="1"/>
  <c r="L47" i="52" s="1"/>
  <c r="J3" i="52"/>
  <c r="I62" i="52"/>
  <c r="I66" i="52"/>
  <c r="I74" i="52"/>
  <c r="I78" i="52"/>
  <c r="H48" i="52"/>
  <c r="I49" i="52"/>
  <c r="F50" i="52"/>
  <c r="H52" i="52"/>
  <c r="I53" i="52"/>
  <c r="F54" i="52"/>
  <c r="H56" i="52"/>
  <c r="I57" i="52"/>
  <c r="F58" i="52"/>
  <c r="G59" i="52"/>
  <c r="H60" i="52"/>
  <c r="I61" i="52"/>
  <c r="F62" i="52"/>
  <c r="I65" i="52"/>
  <c r="F66" i="52"/>
  <c r="I69" i="52"/>
  <c r="F70" i="52"/>
  <c r="I73" i="52"/>
  <c r="F74" i="52"/>
  <c r="I77" i="52"/>
  <c r="F78" i="52"/>
  <c r="I81" i="52"/>
  <c r="I58" i="52"/>
  <c r="I70" i="52"/>
  <c r="I48" i="52"/>
  <c r="F49" i="52"/>
  <c r="J49" i="52" s="1"/>
  <c r="L49" i="52" s="1"/>
  <c r="G50" i="52"/>
  <c r="I52" i="52"/>
  <c r="F53" i="52"/>
  <c r="G54" i="52"/>
  <c r="I56" i="52"/>
  <c r="F57" i="52"/>
  <c r="J57" i="52" s="1"/>
  <c r="L57" i="52" s="1"/>
  <c r="G58" i="52"/>
  <c r="I60" i="52"/>
  <c r="F61" i="52"/>
  <c r="G62" i="52"/>
  <c r="I64" i="52"/>
  <c r="J64" i="52" s="1"/>
  <c r="L64" i="52" s="1"/>
  <c r="F65" i="52"/>
  <c r="J65" i="52" s="1"/>
  <c r="L65" i="52" s="1"/>
  <c r="G66" i="52"/>
  <c r="I68" i="52"/>
  <c r="J68" i="52" s="1"/>
  <c r="L68" i="52" s="1"/>
  <c r="F69" i="52"/>
  <c r="G70" i="52"/>
  <c r="I72" i="52"/>
  <c r="J72" i="52" s="1"/>
  <c r="L72" i="52" s="1"/>
  <c r="F73" i="52"/>
  <c r="G74" i="52"/>
  <c r="I76" i="52"/>
  <c r="J76" i="52" s="1"/>
  <c r="L76" i="52" s="1"/>
  <c r="F77" i="52"/>
  <c r="G78" i="52"/>
  <c r="H79" i="52"/>
  <c r="J79" i="52" s="1"/>
  <c r="L79" i="52" s="1"/>
  <c r="I80" i="52"/>
  <c r="J80" i="52" s="1"/>
  <c r="L80" i="52" s="1"/>
  <c r="F81" i="52"/>
  <c r="I50" i="52"/>
  <c r="I54" i="52"/>
  <c r="E82" i="52"/>
  <c r="F59" i="51"/>
  <c r="F67" i="51"/>
  <c r="F51" i="51"/>
  <c r="I63" i="51"/>
  <c r="H71" i="51"/>
  <c r="H55" i="51"/>
  <c r="H51" i="51"/>
  <c r="F55" i="51"/>
  <c r="H59" i="51"/>
  <c r="F63" i="51"/>
  <c r="H67" i="51"/>
  <c r="F71" i="51"/>
  <c r="H75" i="51"/>
  <c r="F79" i="51"/>
  <c r="G75" i="51"/>
  <c r="I79" i="51"/>
  <c r="I51" i="51"/>
  <c r="G55" i="51"/>
  <c r="I59" i="51"/>
  <c r="G63" i="51"/>
  <c r="I67" i="51"/>
  <c r="G71" i="51"/>
  <c r="I75" i="51"/>
  <c r="G79" i="51"/>
  <c r="I47" i="51"/>
  <c r="J3" i="51"/>
  <c r="I54" i="51"/>
  <c r="I66" i="51"/>
  <c r="E82" i="51"/>
  <c r="I49" i="51"/>
  <c r="F50" i="51"/>
  <c r="I53" i="51"/>
  <c r="F54" i="51"/>
  <c r="I57" i="51"/>
  <c r="F58" i="51"/>
  <c r="I61" i="51"/>
  <c r="F62" i="51"/>
  <c r="I65" i="51"/>
  <c r="F66" i="51"/>
  <c r="I69" i="51"/>
  <c r="F70" i="51"/>
  <c r="I73" i="51"/>
  <c r="F74" i="51"/>
  <c r="I77" i="51"/>
  <c r="F78" i="51"/>
  <c r="I81" i="51"/>
  <c r="I62" i="51"/>
  <c r="I74" i="51"/>
  <c r="I78" i="51"/>
  <c r="I48" i="51"/>
  <c r="F49" i="51"/>
  <c r="G50" i="51"/>
  <c r="I52" i="51"/>
  <c r="J52" i="51" s="1"/>
  <c r="L52" i="51" s="1"/>
  <c r="F53" i="51"/>
  <c r="G54" i="51"/>
  <c r="I56" i="51"/>
  <c r="J56" i="51" s="1"/>
  <c r="L56" i="51" s="1"/>
  <c r="F57" i="51"/>
  <c r="G58" i="51"/>
  <c r="I60" i="51"/>
  <c r="J60" i="51" s="1"/>
  <c r="L60" i="51" s="1"/>
  <c r="F61" i="51"/>
  <c r="J61" i="51" s="1"/>
  <c r="L61" i="51" s="1"/>
  <c r="G62" i="51"/>
  <c r="I64" i="51"/>
  <c r="J64" i="51" s="1"/>
  <c r="L64" i="51" s="1"/>
  <c r="F65" i="51"/>
  <c r="G66" i="51"/>
  <c r="I68" i="51"/>
  <c r="J68" i="51" s="1"/>
  <c r="L68" i="51" s="1"/>
  <c r="F69" i="51"/>
  <c r="G70" i="51"/>
  <c r="I72" i="51"/>
  <c r="J72" i="51" s="1"/>
  <c r="L72" i="51" s="1"/>
  <c r="F73" i="51"/>
  <c r="G74" i="51"/>
  <c r="I76" i="51"/>
  <c r="J76" i="51" s="1"/>
  <c r="L76" i="51" s="1"/>
  <c r="F77" i="51"/>
  <c r="J77" i="51" s="1"/>
  <c r="L77" i="51" s="1"/>
  <c r="G78" i="51"/>
  <c r="I80" i="51"/>
  <c r="J80" i="51" s="1"/>
  <c r="L80" i="51" s="1"/>
  <c r="F81" i="51"/>
  <c r="I50" i="51"/>
  <c r="I58" i="51"/>
  <c r="I70" i="51"/>
  <c r="F67" i="50"/>
  <c r="H55" i="50"/>
  <c r="F75" i="50"/>
  <c r="F51" i="50"/>
  <c r="H63" i="50"/>
  <c r="H81" i="50"/>
  <c r="G51" i="50"/>
  <c r="I55" i="50"/>
  <c r="G59" i="50"/>
  <c r="I63" i="50"/>
  <c r="G67" i="50"/>
  <c r="I71" i="50"/>
  <c r="H75" i="50"/>
  <c r="G79" i="50"/>
  <c r="H51" i="50"/>
  <c r="F55" i="50"/>
  <c r="H59" i="50"/>
  <c r="F63" i="50"/>
  <c r="H67" i="50"/>
  <c r="F71" i="50"/>
  <c r="J71" i="50" s="1"/>
  <c r="L71" i="50" s="1"/>
  <c r="H79" i="50"/>
  <c r="F79" i="50"/>
  <c r="G47" i="50"/>
  <c r="J47" i="50" s="1"/>
  <c r="L47" i="50" s="1"/>
  <c r="J3" i="50"/>
  <c r="I50" i="50"/>
  <c r="I58" i="50"/>
  <c r="I70" i="50"/>
  <c r="I49" i="50"/>
  <c r="F50" i="50"/>
  <c r="I53" i="50"/>
  <c r="F54" i="50"/>
  <c r="I57" i="50"/>
  <c r="F58" i="50"/>
  <c r="I61" i="50"/>
  <c r="F62" i="50"/>
  <c r="I65" i="50"/>
  <c r="F66" i="50"/>
  <c r="I69" i="50"/>
  <c r="F70" i="50"/>
  <c r="I73" i="50"/>
  <c r="F74" i="50"/>
  <c r="G75" i="50"/>
  <c r="H76" i="50"/>
  <c r="I77" i="50"/>
  <c r="F78" i="50"/>
  <c r="I81" i="50"/>
  <c r="I74" i="50"/>
  <c r="E82" i="50"/>
  <c r="I48" i="50"/>
  <c r="J48" i="50" s="1"/>
  <c r="L48" i="50" s="1"/>
  <c r="F49" i="50"/>
  <c r="G50" i="50"/>
  <c r="I52" i="50"/>
  <c r="J52" i="50" s="1"/>
  <c r="L52" i="50" s="1"/>
  <c r="F53" i="50"/>
  <c r="G54" i="50"/>
  <c r="I56" i="50"/>
  <c r="J56" i="50" s="1"/>
  <c r="L56" i="50" s="1"/>
  <c r="F57" i="50"/>
  <c r="G58" i="50"/>
  <c r="I60" i="50"/>
  <c r="J60" i="50" s="1"/>
  <c r="L60" i="50" s="1"/>
  <c r="F61" i="50"/>
  <c r="G62" i="50"/>
  <c r="I64" i="50"/>
  <c r="J64" i="50" s="1"/>
  <c r="L64" i="50" s="1"/>
  <c r="F65" i="50"/>
  <c r="G66" i="50"/>
  <c r="I68" i="50"/>
  <c r="J68" i="50" s="1"/>
  <c r="L68" i="50" s="1"/>
  <c r="F69" i="50"/>
  <c r="G70" i="50"/>
  <c r="I72" i="50"/>
  <c r="J72" i="50" s="1"/>
  <c r="L72" i="50" s="1"/>
  <c r="F73" i="50"/>
  <c r="G74" i="50"/>
  <c r="I76" i="50"/>
  <c r="F77" i="50"/>
  <c r="G78" i="50"/>
  <c r="I80" i="50"/>
  <c r="J80" i="50" s="1"/>
  <c r="L80" i="50" s="1"/>
  <c r="F81" i="50"/>
  <c r="I54" i="50"/>
  <c r="I62" i="50"/>
  <c r="I66" i="50"/>
  <c r="I78" i="50"/>
  <c r="I67" i="49"/>
  <c r="F59" i="49"/>
  <c r="F75" i="49"/>
  <c r="F79" i="49"/>
  <c r="I51" i="49"/>
  <c r="H59" i="49"/>
  <c r="H63" i="49"/>
  <c r="H67" i="49"/>
  <c r="H71" i="49"/>
  <c r="H75" i="49"/>
  <c r="G79" i="49"/>
  <c r="F51" i="49"/>
  <c r="I55" i="49"/>
  <c r="H79" i="49"/>
  <c r="J3" i="49"/>
  <c r="J38" i="49" s="1"/>
  <c r="G41" i="9" s="1"/>
  <c r="I50" i="49"/>
  <c r="I54" i="49"/>
  <c r="I58" i="49"/>
  <c r="I78" i="49"/>
  <c r="G47" i="49"/>
  <c r="H48" i="49"/>
  <c r="I49" i="49"/>
  <c r="F50" i="49"/>
  <c r="G51" i="49"/>
  <c r="H52" i="49"/>
  <c r="I53" i="49"/>
  <c r="J53" i="49" s="1"/>
  <c r="L53" i="49" s="1"/>
  <c r="F54" i="49"/>
  <c r="G55" i="49"/>
  <c r="H56" i="49"/>
  <c r="I57" i="49"/>
  <c r="J57" i="49" s="1"/>
  <c r="L57" i="49" s="1"/>
  <c r="F58" i="49"/>
  <c r="G59" i="49"/>
  <c r="H60" i="49"/>
  <c r="I61" i="49"/>
  <c r="F62" i="49"/>
  <c r="G63" i="49"/>
  <c r="H64" i="49"/>
  <c r="I65" i="49"/>
  <c r="F66" i="49"/>
  <c r="G67" i="49"/>
  <c r="H68" i="49"/>
  <c r="I69" i="49"/>
  <c r="F70" i="49"/>
  <c r="G71" i="49"/>
  <c r="H72" i="49"/>
  <c r="I73" i="49"/>
  <c r="F74" i="49"/>
  <c r="G75" i="49"/>
  <c r="H76" i="49"/>
  <c r="I77" i="49"/>
  <c r="F78" i="49"/>
  <c r="I81" i="49"/>
  <c r="I70" i="49"/>
  <c r="I48" i="49"/>
  <c r="G50" i="49"/>
  <c r="I52" i="49"/>
  <c r="G54" i="49"/>
  <c r="I56" i="49"/>
  <c r="G58" i="49"/>
  <c r="I60" i="49"/>
  <c r="F61" i="49"/>
  <c r="G62" i="49"/>
  <c r="I64" i="49"/>
  <c r="F65" i="49"/>
  <c r="G66" i="49"/>
  <c r="I68" i="49"/>
  <c r="F69" i="49"/>
  <c r="G70" i="49"/>
  <c r="I72" i="49"/>
  <c r="F73" i="49"/>
  <c r="J73" i="49" s="1"/>
  <c r="L73" i="49" s="1"/>
  <c r="G74" i="49"/>
  <c r="I76" i="49"/>
  <c r="F77" i="49"/>
  <c r="G78" i="49"/>
  <c r="I80" i="49"/>
  <c r="J80" i="49" s="1"/>
  <c r="L80" i="49" s="1"/>
  <c r="F81" i="49"/>
  <c r="I62" i="49"/>
  <c r="I66" i="49"/>
  <c r="I74" i="49"/>
  <c r="E82" i="49"/>
  <c r="F63" i="48"/>
  <c r="F55" i="48"/>
  <c r="I67" i="48"/>
  <c r="I51" i="48"/>
  <c r="F59" i="48"/>
  <c r="H51" i="48"/>
  <c r="H55" i="48"/>
  <c r="H59" i="48"/>
  <c r="H63" i="48"/>
  <c r="H67" i="48"/>
  <c r="H71" i="48"/>
  <c r="H75" i="48"/>
  <c r="G79" i="48"/>
  <c r="F75" i="48"/>
  <c r="F79" i="48"/>
  <c r="H79" i="48"/>
  <c r="I47" i="48"/>
  <c r="J3" i="48"/>
  <c r="I50" i="48"/>
  <c r="I58" i="48"/>
  <c r="I62" i="48"/>
  <c r="I70" i="48"/>
  <c r="G47" i="48"/>
  <c r="H48" i="48"/>
  <c r="I49" i="48"/>
  <c r="F50" i="48"/>
  <c r="G51" i="48"/>
  <c r="H52" i="48"/>
  <c r="I53" i="48"/>
  <c r="F54" i="48"/>
  <c r="G55" i="48"/>
  <c r="J55" i="48" s="1"/>
  <c r="L55" i="48" s="1"/>
  <c r="H56" i="48"/>
  <c r="I57" i="48"/>
  <c r="F58" i="48"/>
  <c r="G59" i="48"/>
  <c r="H60" i="48"/>
  <c r="I61" i="48"/>
  <c r="F62" i="48"/>
  <c r="G63" i="48"/>
  <c r="H64" i="48"/>
  <c r="I65" i="48"/>
  <c r="F66" i="48"/>
  <c r="G67" i="48"/>
  <c r="H68" i="48"/>
  <c r="I69" i="48"/>
  <c r="F70" i="48"/>
  <c r="G71" i="48"/>
  <c r="J71" i="48" s="1"/>
  <c r="L71" i="48" s="1"/>
  <c r="H72" i="48"/>
  <c r="I73" i="48"/>
  <c r="F74" i="48"/>
  <c r="G75" i="48"/>
  <c r="H76" i="48"/>
  <c r="I77" i="48"/>
  <c r="F78" i="48"/>
  <c r="I81" i="48"/>
  <c r="I74" i="48"/>
  <c r="I48" i="48"/>
  <c r="F49" i="48"/>
  <c r="G50" i="48"/>
  <c r="I52" i="48"/>
  <c r="F53" i="48"/>
  <c r="J53" i="48" s="1"/>
  <c r="L53" i="48" s="1"/>
  <c r="G54" i="48"/>
  <c r="I56" i="48"/>
  <c r="F57" i="48"/>
  <c r="G58" i="48"/>
  <c r="I60" i="48"/>
  <c r="F61" i="48"/>
  <c r="G62" i="48"/>
  <c r="I64" i="48"/>
  <c r="F65" i="48"/>
  <c r="G66" i="48"/>
  <c r="I68" i="48"/>
  <c r="F69" i="48"/>
  <c r="J69" i="48" s="1"/>
  <c r="L69" i="48" s="1"/>
  <c r="G70" i="48"/>
  <c r="I72" i="48"/>
  <c r="F73" i="48"/>
  <c r="G74" i="48"/>
  <c r="I76" i="48"/>
  <c r="F77" i="48"/>
  <c r="G78" i="48"/>
  <c r="I80" i="48"/>
  <c r="J80" i="48" s="1"/>
  <c r="L80" i="48" s="1"/>
  <c r="F81" i="48"/>
  <c r="I54" i="48"/>
  <c r="I66" i="48"/>
  <c r="I78" i="48"/>
  <c r="E82" i="48"/>
  <c r="H81" i="47"/>
  <c r="G63" i="47"/>
  <c r="F51" i="47"/>
  <c r="H55" i="47"/>
  <c r="F75" i="47"/>
  <c r="G71" i="47"/>
  <c r="I59" i="47"/>
  <c r="F79" i="47"/>
  <c r="G59" i="47"/>
  <c r="I63" i="47"/>
  <c r="H51" i="47"/>
  <c r="F55" i="47"/>
  <c r="H59" i="47"/>
  <c r="F63" i="47"/>
  <c r="J63" i="47" s="1"/>
  <c r="L63" i="47" s="1"/>
  <c r="H67" i="47"/>
  <c r="F71" i="47"/>
  <c r="H79" i="47"/>
  <c r="G51" i="47"/>
  <c r="I55" i="47"/>
  <c r="G67" i="47"/>
  <c r="I71" i="47"/>
  <c r="H75" i="47"/>
  <c r="G79" i="47"/>
  <c r="G47" i="47"/>
  <c r="F38" i="47"/>
  <c r="I58" i="47"/>
  <c r="I70" i="47"/>
  <c r="E82" i="47"/>
  <c r="I49" i="47"/>
  <c r="F50" i="47"/>
  <c r="I53" i="47"/>
  <c r="F54" i="47"/>
  <c r="I57" i="47"/>
  <c r="F58" i="47"/>
  <c r="I61" i="47"/>
  <c r="F62" i="47"/>
  <c r="I65" i="47"/>
  <c r="F66" i="47"/>
  <c r="I69" i="47"/>
  <c r="F70" i="47"/>
  <c r="I73" i="47"/>
  <c r="F74" i="47"/>
  <c r="G75" i="47"/>
  <c r="H76" i="47"/>
  <c r="I77" i="47"/>
  <c r="F78" i="47"/>
  <c r="I81" i="47"/>
  <c r="I74" i="47"/>
  <c r="I78" i="47"/>
  <c r="I48" i="47"/>
  <c r="F49" i="47"/>
  <c r="G50" i="47"/>
  <c r="I52" i="47"/>
  <c r="J52" i="47" s="1"/>
  <c r="L52" i="47" s="1"/>
  <c r="F53" i="47"/>
  <c r="G54" i="47"/>
  <c r="I56" i="47"/>
  <c r="J56" i="47" s="1"/>
  <c r="L56" i="47" s="1"/>
  <c r="F57" i="47"/>
  <c r="J57" i="47" s="1"/>
  <c r="L57" i="47" s="1"/>
  <c r="G58" i="47"/>
  <c r="I60" i="47"/>
  <c r="J60" i="47" s="1"/>
  <c r="L60" i="47" s="1"/>
  <c r="F61" i="47"/>
  <c r="G62" i="47"/>
  <c r="I64" i="47"/>
  <c r="J64" i="47" s="1"/>
  <c r="L64" i="47" s="1"/>
  <c r="F65" i="47"/>
  <c r="G66" i="47"/>
  <c r="I68" i="47"/>
  <c r="J68" i="47" s="1"/>
  <c r="L68" i="47" s="1"/>
  <c r="F69" i="47"/>
  <c r="G70" i="47"/>
  <c r="I72" i="47"/>
  <c r="J72" i="47" s="1"/>
  <c r="L72" i="47" s="1"/>
  <c r="F73" i="47"/>
  <c r="J73" i="47" s="1"/>
  <c r="L73" i="47" s="1"/>
  <c r="G74" i="47"/>
  <c r="I76" i="47"/>
  <c r="F77" i="47"/>
  <c r="G78" i="47"/>
  <c r="I80" i="47"/>
  <c r="J80" i="47" s="1"/>
  <c r="L80" i="47" s="1"/>
  <c r="F81" i="47"/>
  <c r="I50" i="47"/>
  <c r="I54" i="47"/>
  <c r="I62" i="47"/>
  <c r="I66" i="47"/>
  <c r="F59" i="46"/>
  <c r="F79" i="46"/>
  <c r="F75" i="46"/>
  <c r="I67" i="46"/>
  <c r="F71" i="46"/>
  <c r="H79" i="46"/>
  <c r="G79" i="46"/>
  <c r="I47" i="46"/>
  <c r="J57" i="46"/>
  <c r="L57" i="46" s="1"/>
  <c r="I50" i="46"/>
  <c r="I54" i="46"/>
  <c r="I66" i="46"/>
  <c r="I74" i="46"/>
  <c r="I78" i="46"/>
  <c r="G47" i="46"/>
  <c r="H48" i="46"/>
  <c r="I49" i="46"/>
  <c r="F50" i="46"/>
  <c r="G51" i="46"/>
  <c r="H52" i="46"/>
  <c r="I53" i="46"/>
  <c r="J53" i="46" s="1"/>
  <c r="L53" i="46" s="1"/>
  <c r="F54" i="46"/>
  <c r="G55" i="46"/>
  <c r="H56" i="46"/>
  <c r="F58" i="46"/>
  <c r="G59" i="46"/>
  <c r="H60" i="46"/>
  <c r="I61" i="46"/>
  <c r="F62" i="46"/>
  <c r="G63" i="46"/>
  <c r="H64" i="46"/>
  <c r="I65" i="46"/>
  <c r="F66" i="46"/>
  <c r="G67" i="46"/>
  <c r="H68" i="46"/>
  <c r="I69" i="46"/>
  <c r="F70" i="46"/>
  <c r="G71" i="46"/>
  <c r="H72" i="46"/>
  <c r="I73" i="46"/>
  <c r="F74" i="46"/>
  <c r="G75" i="46"/>
  <c r="H76" i="46"/>
  <c r="I77" i="46"/>
  <c r="F78" i="46"/>
  <c r="I81" i="46"/>
  <c r="F38" i="46"/>
  <c r="I58" i="46"/>
  <c r="I70" i="46"/>
  <c r="E82" i="46"/>
  <c r="H47" i="46"/>
  <c r="I48" i="46"/>
  <c r="G50" i="46"/>
  <c r="H51" i="46"/>
  <c r="I52" i="46"/>
  <c r="G54" i="46"/>
  <c r="H55" i="46"/>
  <c r="I56" i="46"/>
  <c r="G58" i="46"/>
  <c r="H59" i="46"/>
  <c r="I60" i="46"/>
  <c r="F61" i="46"/>
  <c r="G62" i="46"/>
  <c r="H63" i="46"/>
  <c r="I64" i="46"/>
  <c r="F65" i="46"/>
  <c r="G66" i="46"/>
  <c r="H67" i="46"/>
  <c r="I68" i="46"/>
  <c r="F69" i="46"/>
  <c r="G70" i="46"/>
  <c r="H71" i="46"/>
  <c r="I72" i="46"/>
  <c r="F73" i="46"/>
  <c r="G74" i="46"/>
  <c r="H75" i="46"/>
  <c r="I76" i="46"/>
  <c r="F77" i="46"/>
  <c r="G78" i="46"/>
  <c r="I80" i="46"/>
  <c r="J80" i="46" s="1"/>
  <c r="L80" i="46" s="1"/>
  <c r="F81" i="46"/>
  <c r="I62" i="46"/>
  <c r="F67" i="45"/>
  <c r="G81" i="45"/>
  <c r="F55" i="45"/>
  <c r="F71" i="45"/>
  <c r="F75" i="45"/>
  <c r="I63" i="45"/>
  <c r="H59" i="45"/>
  <c r="H63" i="45"/>
  <c r="H67" i="45"/>
  <c r="H71" i="45"/>
  <c r="H75" i="45"/>
  <c r="G79" i="45"/>
  <c r="H79" i="45"/>
  <c r="F79" i="45"/>
  <c r="H51" i="45"/>
  <c r="H55" i="45"/>
  <c r="I47" i="45"/>
  <c r="I62" i="45"/>
  <c r="I66" i="45"/>
  <c r="G47" i="45"/>
  <c r="H48" i="45"/>
  <c r="I49" i="45"/>
  <c r="F50" i="45"/>
  <c r="G51" i="45"/>
  <c r="H52" i="45"/>
  <c r="I53" i="45"/>
  <c r="F54" i="45"/>
  <c r="G55" i="45"/>
  <c r="J55" i="45" s="1"/>
  <c r="L55" i="45" s="1"/>
  <c r="H56" i="45"/>
  <c r="I57" i="45"/>
  <c r="F58" i="45"/>
  <c r="G59" i="45"/>
  <c r="J59" i="45" s="1"/>
  <c r="L59" i="45" s="1"/>
  <c r="H60" i="45"/>
  <c r="I61" i="45"/>
  <c r="F62" i="45"/>
  <c r="G63" i="45"/>
  <c r="H64" i="45"/>
  <c r="I65" i="45"/>
  <c r="F66" i="45"/>
  <c r="G67" i="45"/>
  <c r="J67" i="45" s="1"/>
  <c r="L67" i="45" s="1"/>
  <c r="H68" i="45"/>
  <c r="I69" i="45"/>
  <c r="F70" i="45"/>
  <c r="G71" i="45"/>
  <c r="H72" i="45"/>
  <c r="I73" i="45"/>
  <c r="F74" i="45"/>
  <c r="G75" i="45"/>
  <c r="J75" i="45" s="1"/>
  <c r="L75" i="45" s="1"/>
  <c r="H76" i="45"/>
  <c r="I77" i="45"/>
  <c r="F78" i="45"/>
  <c r="I81" i="45"/>
  <c r="J3" i="45"/>
  <c r="J38" i="45" s="1"/>
  <c r="G37" i="9" s="1"/>
  <c r="I58" i="45"/>
  <c r="I70" i="45"/>
  <c r="I74" i="45"/>
  <c r="I48" i="45"/>
  <c r="F49" i="45"/>
  <c r="J49" i="45" s="1"/>
  <c r="L49" i="45" s="1"/>
  <c r="G50" i="45"/>
  <c r="I52" i="45"/>
  <c r="F53" i="45"/>
  <c r="G54" i="45"/>
  <c r="I56" i="45"/>
  <c r="F57" i="45"/>
  <c r="G58" i="45"/>
  <c r="I60" i="45"/>
  <c r="F61" i="45"/>
  <c r="G62" i="45"/>
  <c r="I64" i="45"/>
  <c r="F65" i="45"/>
  <c r="J65" i="45" s="1"/>
  <c r="L65" i="45" s="1"/>
  <c r="G66" i="45"/>
  <c r="I68" i="45"/>
  <c r="F69" i="45"/>
  <c r="G70" i="45"/>
  <c r="I72" i="45"/>
  <c r="F73" i="45"/>
  <c r="G74" i="45"/>
  <c r="I76" i="45"/>
  <c r="F77" i="45"/>
  <c r="G78" i="45"/>
  <c r="I80" i="45"/>
  <c r="J80" i="45" s="1"/>
  <c r="L80" i="45" s="1"/>
  <c r="F81" i="45"/>
  <c r="I50" i="45"/>
  <c r="I54" i="45"/>
  <c r="I78" i="45"/>
  <c r="E82" i="45"/>
  <c r="I51" i="44"/>
  <c r="G57" i="44"/>
  <c r="H61" i="44"/>
  <c r="F65" i="44"/>
  <c r="F57" i="44"/>
  <c r="F63" i="44"/>
  <c r="I75" i="44"/>
  <c r="I67" i="44"/>
  <c r="F71" i="44"/>
  <c r="F79" i="44"/>
  <c r="H51" i="44"/>
  <c r="F55" i="44"/>
  <c r="I59" i="44"/>
  <c r="H67" i="44"/>
  <c r="H71" i="44"/>
  <c r="H75" i="44"/>
  <c r="G79" i="44"/>
  <c r="F59" i="44"/>
  <c r="I63" i="44"/>
  <c r="H79" i="44"/>
  <c r="G81" i="44"/>
  <c r="F47" i="44"/>
  <c r="F38" i="44"/>
  <c r="I58" i="44"/>
  <c r="I62" i="44"/>
  <c r="I74" i="44"/>
  <c r="I78" i="44"/>
  <c r="E82" i="44"/>
  <c r="G47" i="44"/>
  <c r="H48" i="44"/>
  <c r="I49" i="44"/>
  <c r="F50" i="44"/>
  <c r="G51" i="44"/>
  <c r="H52" i="44"/>
  <c r="I53" i="44"/>
  <c r="J53" i="44" s="1"/>
  <c r="L53" i="44" s="1"/>
  <c r="F54" i="44"/>
  <c r="G55" i="44"/>
  <c r="H56" i="44"/>
  <c r="I57" i="44"/>
  <c r="F58" i="44"/>
  <c r="G59" i="44"/>
  <c r="H60" i="44"/>
  <c r="I61" i="44"/>
  <c r="F62" i="44"/>
  <c r="G63" i="44"/>
  <c r="H64" i="44"/>
  <c r="I65" i="44"/>
  <c r="F66" i="44"/>
  <c r="G67" i="44"/>
  <c r="H68" i="44"/>
  <c r="I69" i="44"/>
  <c r="F70" i="44"/>
  <c r="G71" i="44"/>
  <c r="H72" i="44"/>
  <c r="I73" i="44"/>
  <c r="F74" i="44"/>
  <c r="G75" i="44"/>
  <c r="H76" i="44"/>
  <c r="I77" i="44"/>
  <c r="F78" i="44"/>
  <c r="I81" i="44"/>
  <c r="I66" i="44"/>
  <c r="I48" i="44"/>
  <c r="G50" i="44"/>
  <c r="I52" i="44"/>
  <c r="G54" i="44"/>
  <c r="I56" i="44"/>
  <c r="G58" i="44"/>
  <c r="I60" i="44"/>
  <c r="G62" i="44"/>
  <c r="I64" i="44"/>
  <c r="G66" i="44"/>
  <c r="I68" i="44"/>
  <c r="F69" i="44"/>
  <c r="G70" i="44"/>
  <c r="I72" i="44"/>
  <c r="F73" i="44"/>
  <c r="G74" i="44"/>
  <c r="I76" i="44"/>
  <c r="F77" i="44"/>
  <c r="G78" i="44"/>
  <c r="I80" i="44"/>
  <c r="J80" i="44" s="1"/>
  <c r="L80" i="44" s="1"/>
  <c r="F81" i="44"/>
  <c r="I50" i="44"/>
  <c r="I54" i="44"/>
  <c r="I70" i="44"/>
  <c r="I59" i="43"/>
  <c r="F67" i="43"/>
  <c r="G51" i="43"/>
  <c r="H63" i="43"/>
  <c r="I51" i="43"/>
  <c r="H55" i="43"/>
  <c r="F59" i="43"/>
  <c r="I63" i="43"/>
  <c r="G67" i="43"/>
  <c r="F71" i="43"/>
  <c r="H75" i="43"/>
  <c r="G79" i="43"/>
  <c r="G75" i="43"/>
  <c r="F79" i="43"/>
  <c r="F51" i="43"/>
  <c r="I55" i="43"/>
  <c r="G59" i="43"/>
  <c r="F63" i="43"/>
  <c r="H67" i="43"/>
  <c r="G71" i="43"/>
  <c r="I75" i="43"/>
  <c r="H79" i="43"/>
  <c r="G47" i="43"/>
  <c r="H62" i="43"/>
  <c r="F62" i="43"/>
  <c r="G62" i="43"/>
  <c r="H50" i="43"/>
  <c r="G50" i="43"/>
  <c r="F50" i="43"/>
  <c r="I62" i="43"/>
  <c r="J3" i="43"/>
  <c r="J9" i="43"/>
  <c r="J10" i="43"/>
  <c r="J17" i="43"/>
  <c r="J18" i="43"/>
  <c r="J25" i="43"/>
  <c r="J26" i="43"/>
  <c r="J36" i="43"/>
  <c r="J37" i="43"/>
  <c r="I50" i="43"/>
  <c r="H54" i="43"/>
  <c r="F54" i="43"/>
  <c r="G54" i="43"/>
  <c r="H70" i="43"/>
  <c r="F70" i="43"/>
  <c r="G70" i="43"/>
  <c r="H78" i="43"/>
  <c r="F78" i="43"/>
  <c r="G78" i="43"/>
  <c r="I38" i="43"/>
  <c r="J32" i="43"/>
  <c r="H66" i="43"/>
  <c r="G66" i="43"/>
  <c r="F66" i="43"/>
  <c r="I78" i="43"/>
  <c r="E82" i="43"/>
  <c r="G38" i="43"/>
  <c r="I54" i="43"/>
  <c r="H58" i="43"/>
  <c r="G58" i="43"/>
  <c r="F58" i="43"/>
  <c r="I70" i="43"/>
  <c r="H74" i="43"/>
  <c r="G74" i="43"/>
  <c r="F74" i="43"/>
  <c r="I49" i="43"/>
  <c r="I57" i="43"/>
  <c r="I65" i="43"/>
  <c r="I73" i="43"/>
  <c r="I81" i="43"/>
  <c r="I48" i="43"/>
  <c r="F49" i="43"/>
  <c r="I52" i="43"/>
  <c r="J52" i="43" s="1"/>
  <c r="L52" i="43" s="1"/>
  <c r="F53" i="43"/>
  <c r="I56" i="43"/>
  <c r="J56" i="43" s="1"/>
  <c r="L56" i="43" s="1"/>
  <c r="F57" i="43"/>
  <c r="I60" i="43"/>
  <c r="J60" i="43" s="1"/>
  <c r="L60" i="43" s="1"/>
  <c r="F61" i="43"/>
  <c r="I64" i="43"/>
  <c r="J64" i="43" s="1"/>
  <c r="L64" i="43" s="1"/>
  <c r="F65" i="43"/>
  <c r="J65" i="43" s="1"/>
  <c r="L65" i="43" s="1"/>
  <c r="I68" i="43"/>
  <c r="J68" i="43" s="1"/>
  <c r="L68" i="43" s="1"/>
  <c r="F69" i="43"/>
  <c r="I72" i="43"/>
  <c r="J72" i="43" s="1"/>
  <c r="L72" i="43" s="1"/>
  <c r="F73" i="43"/>
  <c r="I76" i="43"/>
  <c r="J76" i="43" s="1"/>
  <c r="L76" i="43" s="1"/>
  <c r="F77" i="43"/>
  <c r="I80" i="43"/>
  <c r="J80" i="43" s="1"/>
  <c r="L80" i="43" s="1"/>
  <c r="F81" i="43"/>
  <c r="I53" i="43"/>
  <c r="I61" i="43"/>
  <c r="I69" i="43"/>
  <c r="I77" i="43"/>
  <c r="F51" i="42"/>
  <c r="F63" i="42"/>
  <c r="I75" i="42"/>
  <c r="F79" i="42"/>
  <c r="I71" i="42"/>
  <c r="G79" i="42"/>
  <c r="I67" i="42"/>
  <c r="H79" i="42"/>
  <c r="J3" i="42"/>
  <c r="J38" i="42" s="1"/>
  <c r="G34" i="9" s="1"/>
  <c r="I62" i="42"/>
  <c r="I66" i="42"/>
  <c r="I70" i="42"/>
  <c r="I74" i="42"/>
  <c r="G47" i="42"/>
  <c r="H48" i="42"/>
  <c r="I49" i="42"/>
  <c r="F50" i="42"/>
  <c r="G51" i="42"/>
  <c r="H52" i="42"/>
  <c r="J52" i="42" s="1"/>
  <c r="L52" i="42" s="1"/>
  <c r="I53" i="42"/>
  <c r="J53" i="42" s="1"/>
  <c r="L53" i="42" s="1"/>
  <c r="F54" i="42"/>
  <c r="G55" i="42"/>
  <c r="H56" i="42"/>
  <c r="I57" i="42"/>
  <c r="J57" i="42" s="1"/>
  <c r="L57" i="42" s="1"/>
  <c r="F58" i="42"/>
  <c r="G59" i="42"/>
  <c r="H60" i="42"/>
  <c r="I61" i="42"/>
  <c r="F62" i="42"/>
  <c r="G63" i="42"/>
  <c r="H64" i="42"/>
  <c r="I65" i="42"/>
  <c r="F66" i="42"/>
  <c r="G67" i="42"/>
  <c r="H68" i="42"/>
  <c r="I69" i="42"/>
  <c r="F70" i="42"/>
  <c r="G71" i="42"/>
  <c r="H72" i="42"/>
  <c r="I73" i="42"/>
  <c r="F74" i="42"/>
  <c r="G75" i="42"/>
  <c r="H76" i="42"/>
  <c r="I77" i="42"/>
  <c r="F78" i="42"/>
  <c r="I81" i="42"/>
  <c r="I54" i="42"/>
  <c r="I58" i="42"/>
  <c r="I78" i="42"/>
  <c r="E82" i="42"/>
  <c r="H47" i="42"/>
  <c r="G50" i="42"/>
  <c r="H51" i="42"/>
  <c r="G54" i="42"/>
  <c r="H55" i="42"/>
  <c r="I56" i="42"/>
  <c r="G58" i="42"/>
  <c r="H59" i="42"/>
  <c r="I60" i="42"/>
  <c r="F61" i="42"/>
  <c r="J61" i="42" s="1"/>
  <c r="L61" i="42" s="1"/>
  <c r="G62" i="42"/>
  <c r="H63" i="42"/>
  <c r="I64" i="42"/>
  <c r="F65" i="42"/>
  <c r="J65" i="42" s="1"/>
  <c r="L65" i="42" s="1"/>
  <c r="G66" i="42"/>
  <c r="H67" i="42"/>
  <c r="I68" i="42"/>
  <c r="F69" i="42"/>
  <c r="J69" i="42" s="1"/>
  <c r="L69" i="42" s="1"/>
  <c r="G70" i="42"/>
  <c r="H71" i="42"/>
  <c r="I72" i="42"/>
  <c r="F73" i="42"/>
  <c r="J73" i="42" s="1"/>
  <c r="L73" i="42" s="1"/>
  <c r="G74" i="42"/>
  <c r="H75" i="42"/>
  <c r="I76" i="42"/>
  <c r="F77" i="42"/>
  <c r="J77" i="42" s="1"/>
  <c r="L77" i="42" s="1"/>
  <c r="G78" i="42"/>
  <c r="I80" i="42"/>
  <c r="J80" i="42" s="1"/>
  <c r="L80" i="42" s="1"/>
  <c r="F81" i="42"/>
  <c r="I50" i="42"/>
  <c r="H55" i="41"/>
  <c r="F67" i="41"/>
  <c r="F79" i="41"/>
  <c r="I51" i="41"/>
  <c r="F59" i="41"/>
  <c r="F75" i="41"/>
  <c r="G77" i="41"/>
  <c r="H51" i="41"/>
  <c r="J53" i="41"/>
  <c r="L53" i="41" s="1"/>
  <c r="I55" i="41"/>
  <c r="H59" i="41"/>
  <c r="J61" i="41"/>
  <c r="L61" i="41" s="1"/>
  <c r="I63" i="41"/>
  <c r="H67" i="41"/>
  <c r="H71" i="41"/>
  <c r="H75" i="41"/>
  <c r="G79" i="41"/>
  <c r="F63" i="41"/>
  <c r="H79" i="41"/>
  <c r="J57" i="41"/>
  <c r="L57" i="41" s="1"/>
  <c r="J65" i="41"/>
  <c r="L65" i="41" s="1"/>
  <c r="I54" i="41"/>
  <c r="I70" i="41"/>
  <c r="I74" i="41"/>
  <c r="G47" i="41"/>
  <c r="H48" i="41"/>
  <c r="F50" i="41"/>
  <c r="G51" i="41"/>
  <c r="H52" i="41"/>
  <c r="F54" i="41"/>
  <c r="G55" i="41"/>
  <c r="H56" i="41"/>
  <c r="F58" i="41"/>
  <c r="G59" i="41"/>
  <c r="H60" i="41"/>
  <c r="F62" i="41"/>
  <c r="G63" i="41"/>
  <c r="H64" i="41"/>
  <c r="F66" i="41"/>
  <c r="G67" i="41"/>
  <c r="H68" i="41"/>
  <c r="I69" i="41"/>
  <c r="F70" i="41"/>
  <c r="G71" i="41"/>
  <c r="H72" i="41"/>
  <c r="I73" i="41"/>
  <c r="F74" i="41"/>
  <c r="G75" i="41"/>
  <c r="H76" i="41"/>
  <c r="I77" i="41"/>
  <c r="F78" i="41"/>
  <c r="I81" i="41"/>
  <c r="I62" i="41"/>
  <c r="I78" i="41"/>
  <c r="E82" i="41"/>
  <c r="I48" i="41"/>
  <c r="G50" i="41"/>
  <c r="I52" i="41"/>
  <c r="G54" i="41"/>
  <c r="I56" i="41"/>
  <c r="G58" i="41"/>
  <c r="I60" i="41"/>
  <c r="G62" i="41"/>
  <c r="I64" i="41"/>
  <c r="G66" i="41"/>
  <c r="I68" i="41"/>
  <c r="F69" i="41"/>
  <c r="G70" i="41"/>
  <c r="I72" i="41"/>
  <c r="F73" i="41"/>
  <c r="J73" i="41" s="1"/>
  <c r="L73" i="41" s="1"/>
  <c r="G74" i="41"/>
  <c r="I76" i="41"/>
  <c r="F77" i="41"/>
  <c r="G78" i="41"/>
  <c r="I80" i="41"/>
  <c r="J80" i="41" s="1"/>
  <c r="L80" i="41" s="1"/>
  <c r="F81" i="41"/>
  <c r="J81" i="41" s="1"/>
  <c r="L81" i="41" s="1"/>
  <c r="J3" i="41"/>
  <c r="J38" i="41" s="1"/>
  <c r="G33" i="9" s="1"/>
  <c r="I50" i="41"/>
  <c r="I58" i="41"/>
  <c r="I66" i="41"/>
  <c r="F52" i="40"/>
  <c r="G72" i="40"/>
  <c r="F48" i="40"/>
  <c r="F68" i="40"/>
  <c r="F76" i="40"/>
  <c r="F75" i="40"/>
  <c r="F51" i="40"/>
  <c r="F79" i="40"/>
  <c r="J53" i="40"/>
  <c r="L53" i="40" s="1"/>
  <c r="I55" i="40"/>
  <c r="H63" i="40"/>
  <c r="J65" i="40"/>
  <c r="L65" i="40" s="1"/>
  <c r="I67" i="40"/>
  <c r="H75" i="40"/>
  <c r="G79" i="40"/>
  <c r="I59" i="40"/>
  <c r="F67" i="40"/>
  <c r="I71" i="40"/>
  <c r="H79" i="40"/>
  <c r="I47" i="40"/>
  <c r="F47" i="40"/>
  <c r="J57" i="40"/>
  <c r="L57" i="40" s="1"/>
  <c r="J61" i="40"/>
  <c r="L61" i="40" s="1"/>
  <c r="J3" i="40"/>
  <c r="I62" i="40"/>
  <c r="I66" i="40"/>
  <c r="I78" i="40"/>
  <c r="G47" i="40"/>
  <c r="H48" i="40"/>
  <c r="F50" i="40"/>
  <c r="G51" i="40"/>
  <c r="H52" i="40"/>
  <c r="F54" i="40"/>
  <c r="G55" i="40"/>
  <c r="H56" i="40"/>
  <c r="F58" i="40"/>
  <c r="G59" i="40"/>
  <c r="H60" i="40"/>
  <c r="F62" i="40"/>
  <c r="G63" i="40"/>
  <c r="H64" i="40"/>
  <c r="F66" i="40"/>
  <c r="G67" i="40"/>
  <c r="H68" i="40"/>
  <c r="I69" i="40"/>
  <c r="J69" i="40" s="1"/>
  <c r="L69" i="40" s="1"/>
  <c r="F70" i="40"/>
  <c r="G71" i="40"/>
  <c r="H72" i="40"/>
  <c r="I73" i="40"/>
  <c r="J73" i="40" s="1"/>
  <c r="L73" i="40" s="1"/>
  <c r="F74" i="40"/>
  <c r="G75" i="40"/>
  <c r="H76" i="40"/>
  <c r="I77" i="40"/>
  <c r="F78" i="40"/>
  <c r="I81" i="40"/>
  <c r="I58" i="40"/>
  <c r="I70" i="40"/>
  <c r="I74" i="40"/>
  <c r="I48" i="40"/>
  <c r="G50" i="40"/>
  <c r="H51" i="40"/>
  <c r="I52" i="40"/>
  <c r="G54" i="40"/>
  <c r="H55" i="40"/>
  <c r="I56" i="40"/>
  <c r="G58" i="40"/>
  <c r="H59" i="40"/>
  <c r="I60" i="40"/>
  <c r="G62" i="40"/>
  <c r="I64" i="40"/>
  <c r="G66" i="40"/>
  <c r="I68" i="40"/>
  <c r="G70" i="40"/>
  <c r="I72" i="40"/>
  <c r="G74" i="40"/>
  <c r="I76" i="40"/>
  <c r="F77" i="40"/>
  <c r="J77" i="40" s="1"/>
  <c r="L77" i="40" s="1"/>
  <c r="G78" i="40"/>
  <c r="I80" i="40"/>
  <c r="J80" i="40" s="1"/>
  <c r="L80" i="40" s="1"/>
  <c r="F81" i="40"/>
  <c r="I50" i="40"/>
  <c r="I54" i="40"/>
  <c r="E82" i="40"/>
  <c r="H81" i="39"/>
  <c r="I67" i="39"/>
  <c r="H71" i="39"/>
  <c r="I75" i="39"/>
  <c r="H63" i="39"/>
  <c r="I55" i="39"/>
  <c r="G67" i="39"/>
  <c r="G79" i="39"/>
  <c r="F79" i="39"/>
  <c r="I51" i="39"/>
  <c r="I59" i="39"/>
  <c r="I63" i="39"/>
  <c r="I71" i="39"/>
  <c r="H75" i="39"/>
  <c r="F51" i="39"/>
  <c r="F55" i="39"/>
  <c r="F59" i="39"/>
  <c r="F63" i="39"/>
  <c r="H67" i="39"/>
  <c r="G69" i="39"/>
  <c r="F71" i="39"/>
  <c r="H79" i="39"/>
  <c r="F38" i="39"/>
  <c r="I58" i="39"/>
  <c r="I70" i="39"/>
  <c r="G47" i="39"/>
  <c r="H48" i="39"/>
  <c r="I49" i="39"/>
  <c r="F50" i="39"/>
  <c r="G51" i="39"/>
  <c r="H52" i="39"/>
  <c r="I53" i="39"/>
  <c r="F54" i="39"/>
  <c r="G55" i="39"/>
  <c r="H56" i="39"/>
  <c r="I57" i="39"/>
  <c r="F58" i="39"/>
  <c r="G59" i="39"/>
  <c r="H60" i="39"/>
  <c r="I61" i="39"/>
  <c r="F62" i="39"/>
  <c r="I65" i="39"/>
  <c r="F66" i="39"/>
  <c r="I69" i="39"/>
  <c r="F70" i="39"/>
  <c r="I73" i="39"/>
  <c r="F74" i="39"/>
  <c r="G75" i="39"/>
  <c r="H76" i="39"/>
  <c r="I77" i="39"/>
  <c r="F78" i="39"/>
  <c r="I81" i="39"/>
  <c r="I62" i="39"/>
  <c r="I66" i="39"/>
  <c r="E82" i="39"/>
  <c r="I48" i="39"/>
  <c r="F49" i="39"/>
  <c r="G50" i="39"/>
  <c r="I52" i="39"/>
  <c r="F53" i="39"/>
  <c r="J53" i="39" s="1"/>
  <c r="L53" i="39" s="1"/>
  <c r="G54" i="39"/>
  <c r="I56" i="39"/>
  <c r="F57" i="39"/>
  <c r="G58" i="39"/>
  <c r="I60" i="39"/>
  <c r="F61" i="39"/>
  <c r="G62" i="39"/>
  <c r="I64" i="39"/>
  <c r="J64" i="39" s="1"/>
  <c r="L64" i="39" s="1"/>
  <c r="F65" i="39"/>
  <c r="G66" i="39"/>
  <c r="I68" i="39"/>
  <c r="J68" i="39" s="1"/>
  <c r="L68" i="39" s="1"/>
  <c r="F69" i="39"/>
  <c r="G70" i="39"/>
  <c r="I72" i="39"/>
  <c r="J72" i="39" s="1"/>
  <c r="L72" i="39" s="1"/>
  <c r="F73" i="39"/>
  <c r="G74" i="39"/>
  <c r="I76" i="39"/>
  <c r="F77" i="39"/>
  <c r="J77" i="39" s="1"/>
  <c r="L77" i="39" s="1"/>
  <c r="G78" i="39"/>
  <c r="I80" i="39"/>
  <c r="J80" i="39" s="1"/>
  <c r="L80" i="39" s="1"/>
  <c r="F81" i="39"/>
  <c r="I50" i="39"/>
  <c r="I54" i="39"/>
  <c r="I74" i="39"/>
  <c r="I78" i="39"/>
  <c r="I67" i="38"/>
  <c r="F71" i="38"/>
  <c r="I75" i="38"/>
  <c r="I59" i="38"/>
  <c r="F63" i="38"/>
  <c r="F79" i="38"/>
  <c r="H51" i="38"/>
  <c r="I55" i="38"/>
  <c r="H75" i="38"/>
  <c r="G79" i="38"/>
  <c r="F55" i="38"/>
  <c r="H79" i="38"/>
  <c r="J53" i="38"/>
  <c r="L53" i="38" s="1"/>
  <c r="H59" i="38"/>
  <c r="H63" i="38"/>
  <c r="H67" i="38"/>
  <c r="H71" i="38"/>
  <c r="J49" i="38"/>
  <c r="L49" i="38" s="1"/>
  <c r="J57" i="38"/>
  <c r="L57" i="38" s="1"/>
  <c r="I54" i="38"/>
  <c r="I66" i="38"/>
  <c r="I78" i="38"/>
  <c r="G47" i="38"/>
  <c r="H48" i="38"/>
  <c r="F50" i="38"/>
  <c r="G51" i="38"/>
  <c r="H52" i="38"/>
  <c r="F54" i="38"/>
  <c r="G55" i="38"/>
  <c r="H56" i="38"/>
  <c r="F58" i="38"/>
  <c r="G59" i="38"/>
  <c r="H60" i="38"/>
  <c r="I61" i="38"/>
  <c r="F62" i="38"/>
  <c r="G63" i="38"/>
  <c r="J63" i="38" s="1"/>
  <c r="L63" i="38" s="1"/>
  <c r="H64" i="38"/>
  <c r="I65" i="38"/>
  <c r="F66" i="38"/>
  <c r="G67" i="38"/>
  <c r="H68" i="38"/>
  <c r="I69" i="38"/>
  <c r="F70" i="38"/>
  <c r="G71" i="38"/>
  <c r="H72" i="38"/>
  <c r="I73" i="38"/>
  <c r="F74" i="38"/>
  <c r="G75" i="38"/>
  <c r="H76" i="38"/>
  <c r="I77" i="38"/>
  <c r="F78" i="38"/>
  <c r="I81" i="38"/>
  <c r="J3" i="38"/>
  <c r="J38" i="38" s="1"/>
  <c r="G30" i="9" s="1"/>
  <c r="I50" i="38"/>
  <c r="I58" i="38"/>
  <c r="I62" i="38"/>
  <c r="I48" i="38"/>
  <c r="G50" i="38"/>
  <c r="I52" i="38"/>
  <c r="G54" i="38"/>
  <c r="I56" i="38"/>
  <c r="G58" i="38"/>
  <c r="I60" i="38"/>
  <c r="F61" i="38"/>
  <c r="G62" i="38"/>
  <c r="I64" i="38"/>
  <c r="F65" i="38"/>
  <c r="G66" i="38"/>
  <c r="I68" i="38"/>
  <c r="F69" i="38"/>
  <c r="J69" i="38" s="1"/>
  <c r="L69" i="38" s="1"/>
  <c r="G70" i="38"/>
  <c r="I72" i="38"/>
  <c r="F73" i="38"/>
  <c r="G74" i="38"/>
  <c r="I76" i="38"/>
  <c r="F77" i="38"/>
  <c r="G78" i="38"/>
  <c r="I80" i="38"/>
  <c r="J80" i="38" s="1"/>
  <c r="L80" i="38" s="1"/>
  <c r="F81" i="38"/>
  <c r="I70" i="38"/>
  <c r="I74" i="38"/>
  <c r="E82" i="38"/>
  <c r="I67" i="37"/>
  <c r="F59" i="37"/>
  <c r="F75" i="37"/>
  <c r="F79" i="37"/>
  <c r="I51" i="37"/>
  <c r="H59" i="37"/>
  <c r="H63" i="37"/>
  <c r="H67" i="37"/>
  <c r="H71" i="37"/>
  <c r="H75" i="37"/>
  <c r="G79" i="37"/>
  <c r="F51" i="37"/>
  <c r="I55" i="37"/>
  <c r="H79" i="37"/>
  <c r="I58" i="37"/>
  <c r="I70" i="37"/>
  <c r="G47" i="37"/>
  <c r="H48" i="37"/>
  <c r="I49" i="37"/>
  <c r="J49" i="37" s="1"/>
  <c r="L49" i="37" s="1"/>
  <c r="F50" i="37"/>
  <c r="G51" i="37"/>
  <c r="H52" i="37"/>
  <c r="I53" i="37"/>
  <c r="J53" i="37" s="1"/>
  <c r="L53" i="37" s="1"/>
  <c r="F54" i="37"/>
  <c r="G55" i="37"/>
  <c r="J55" i="37" s="1"/>
  <c r="L55" i="37" s="1"/>
  <c r="H56" i="37"/>
  <c r="I57" i="37"/>
  <c r="J57" i="37" s="1"/>
  <c r="L57" i="37" s="1"/>
  <c r="F58" i="37"/>
  <c r="G59" i="37"/>
  <c r="H60" i="37"/>
  <c r="I61" i="37"/>
  <c r="F62" i="37"/>
  <c r="G63" i="37"/>
  <c r="H64" i="37"/>
  <c r="I65" i="37"/>
  <c r="F66" i="37"/>
  <c r="G67" i="37"/>
  <c r="H68" i="37"/>
  <c r="I69" i="37"/>
  <c r="F70" i="37"/>
  <c r="G71" i="37"/>
  <c r="J71" i="37" s="1"/>
  <c r="L71" i="37" s="1"/>
  <c r="H72" i="37"/>
  <c r="I73" i="37"/>
  <c r="F74" i="37"/>
  <c r="G75" i="37"/>
  <c r="H76" i="37"/>
  <c r="I77" i="37"/>
  <c r="F78" i="37"/>
  <c r="I81" i="37"/>
  <c r="J3" i="37"/>
  <c r="I74" i="37"/>
  <c r="E82" i="37"/>
  <c r="I48" i="37"/>
  <c r="G50" i="37"/>
  <c r="I52" i="37"/>
  <c r="G54" i="37"/>
  <c r="I56" i="37"/>
  <c r="G58" i="37"/>
  <c r="I60" i="37"/>
  <c r="F61" i="37"/>
  <c r="G62" i="37"/>
  <c r="I64" i="37"/>
  <c r="F65" i="37"/>
  <c r="G66" i="37"/>
  <c r="I68" i="37"/>
  <c r="F69" i="37"/>
  <c r="G70" i="37"/>
  <c r="I72" i="37"/>
  <c r="F73" i="37"/>
  <c r="G74" i="37"/>
  <c r="I76" i="37"/>
  <c r="F77" i="37"/>
  <c r="G78" i="37"/>
  <c r="I80" i="37"/>
  <c r="J80" i="37" s="1"/>
  <c r="L80" i="37" s="1"/>
  <c r="F81" i="37"/>
  <c r="I50" i="37"/>
  <c r="I54" i="37"/>
  <c r="I62" i="37"/>
  <c r="I66" i="37"/>
  <c r="I78" i="37"/>
  <c r="I67" i="36"/>
  <c r="H51" i="36"/>
  <c r="F59" i="36"/>
  <c r="F75" i="36"/>
  <c r="F79" i="36"/>
  <c r="F51" i="36"/>
  <c r="H59" i="36"/>
  <c r="H63" i="36"/>
  <c r="H67" i="36"/>
  <c r="H71" i="36"/>
  <c r="H75" i="36"/>
  <c r="G79" i="36"/>
  <c r="I55" i="36"/>
  <c r="H79" i="36"/>
  <c r="I47" i="36"/>
  <c r="J53" i="36"/>
  <c r="L53" i="36" s="1"/>
  <c r="I58" i="36"/>
  <c r="I62" i="36"/>
  <c r="I70" i="36"/>
  <c r="E82" i="36"/>
  <c r="G47" i="36"/>
  <c r="H48" i="36"/>
  <c r="I49" i="36"/>
  <c r="F50" i="36"/>
  <c r="G51" i="36"/>
  <c r="H52" i="36"/>
  <c r="F54" i="36"/>
  <c r="G55" i="36"/>
  <c r="H56" i="36"/>
  <c r="I57" i="36"/>
  <c r="J57" i="36" s="1"/>
  <c r="L57" i="36" s="1"/>
  <c r="F58" i="36"/>
  <c r="G59" i="36"/>
  <c r="H60" i="36"/>
  <c r="I61" i="36"/>
  <c r="F62" i="36"/>
  <c r="G63" i="36"/>
  <c r="H64" i="36"/>
  <c r="I65" i="36"/>
  <c r="F66" i="36"/>
  <c r="G67" i="36"/>
  <c r="H68" i="36"/>
  <c r="I69" i="36"/>
  <c r="F70" i="36"/>
  <c r="G71" i="36"/>
  <c r="H72" i="36"/>
  <c r="I73" i="36"/>
  <c r="F74" i="36"/>
  <c r="G75" i="36"/>
  <c r="H76" i="36"/>
  <c r="I77" i="36"/>
  <c r="F78" i="36"/>
  <c r="I81" i="36"/>
  <c r="I54" i="36"/>
  <c r="I66" i="36"/>
  <c r="I48" i="36"/>
  <c r="G50" i="36"/>
  <c r="I52" i="36"/>
  <c r="G54" i="36"/>
  <c r="I56" i="36"/>
  <c r="G58" i="36"/>
  <c r="I60" i="36"/>
  <c r="F61" i="36"/>
  <c r="G62" i="36"/>
  <c r="I64" i="36"/>
  <c r="F65" i="36"/>
  <c r="G66" i="36"/>
  <c r="I68" i="36"/>
  <c r="F69" i="36"/>
  <c r="G70" i="36"/>
  <c r="I72" i="36"/>
  <c r="J72" i="36" s="1"/>
  <c r="L72" i="36" s="1"/>
  <c r="F73" i="36"/>
  <c r="G74" i="36"/>
  <c r="I76" i="36"/>
  <c r="F77" i="36"/>
  <c r="G78" i="36"/>
  <c r="I80" i="36"/>
  <c r="J80" i="36" s="1"/>
  <c r="L80" i="36" s="1"/>
  <c r="F81" i="36"/>
  <c r="J3" i="36"/>
  <c r="J38" i="36" s="1"/>
  <c r="G28" i="9" s="1"/>
  <c r="I50" i="36"/>
  <c r="I74" i="36"/>
  <c r="I78" i="36"/>
  <c r="G49" i="35"/>
  <c r="G53" i="35"/>
  <c r="J53" i="35" s="1"/>
  <c r="L53" i="35" s="1"/>
  <c r="H57" i="35"/>
  <c r="J57" i="35" s="1"/>
  <c r="L57" i="35" s="1"/>
  <c r="G65" i="35"/>
  <c r="H69" i="35"/>
  <c r="F59" i="35"/>
  <c r="H51" i="35"/>
  <c r="I55" i="35"/>
  <c r="H59" i="35"/>
  <c r="F63" i="35"/>
  <c r="I67" i="35"/>
  <c r="H75" i="35"/>
  <c r="G79" i="35"/>
  <c r="F75" i="35"/>
  <c r="F79" i="35"/>
  <c r="F55" i="35"/>
  <c r="F67" i="35"/>
  <c r="I71" i="35"/>
  <c r="H79" i="35"/>
  <c r="F47" i="35"/>
  <c r="I50" i="35"/>
  <c r="I54" i="35"/>
  <c r="I58" i="35"/>
  <c r="I74" i="35"/>
  <c r="I78" i="35"/>
  <c r="E82" i="35"/>
  <c r="G47" i="35"/>
  <c r="H48" i="35"/>
  <c r="F50" i="35"/>
  <c r="G51" i="35"/>
  <c r="H52" i="35"/>
  <c r="F54" i="35"/>
  <c r="G55" i="35"/>
  <c r="J55" i="35" s="1"/>
  <c r="L55" i="35" s="1"/>
  <c r="H56" i="35"/>
  <c r="F58" i="35"/>
  <c r="G59" i="35"/>
  <c r="H60" i="35"/>
  <c r="I61" i="35"/>
  <c r="J61" i="35" s="1"/>
  <c r="L61" i="35" s="1"/>
  <c r="F62" i="35"/>
  <c r="G63" i="35"/>
  <c r="H64" i="35"/>
  <c r="I65" i="35"/>
  <c r="F66" i="35"/>
  <c r="G67" i="35"/>
  <c r="H68" i="35"/>
  <c r="I69" i="35"/>
  <c r="F70" i="35"/>
  <c r="G71" i="35"/>
  <c r="H72" i="35"/>
  <c r="I73" i="35"/>
  <c r="J73" i="35" s="1"/>
  <c r="L73" i="35" s="1"/>
  <c r="F74" i="35"/>
  <c r="G75" i="35"/>
  <c r="H76" i="35"/>
  <c r="I77" i="35"/>
  <c r="F78" i="35"/>
  <c r="I81" i="35"/>
  <c r="F38" i="35"/>
  <c r="I70" i="35"/>
  <c r="I48" i="35"/>
  <c r="G50" i="35"/>
  <c r="I52" i="35"/>
  <c r="G54" i="35"/>
  <c r="I56" i="35"/>
  <c r="G58" i="35"/>
  <c r="I60" i="35"/>
  <c r="G62" i="35"/>
  <c r="I64" i="35"/>
  <c r="G66" i="35"/>
  <c r="I68" i="35"/>
  <c r="G70" i="35"/>
  <c r="I72" i="35"/>
  <c r="G74" i="35"/>
  <c r="I76" i="35"/>
  <c r="F77" i="35"/>
  <c r="J77" i="35" s="1"/>
  <c r="L77" i="35" s="1"/>
  <c r="G78" i="35"/>
  <c r="I80" i="35"/>
  <c r="J80" i="35" s="1"/>
  <c r="L80" i="35" s="1"/>
  <c r="F81" i="35"/>
  <c r="I62" i="35"/>
  <c r="I66" i="35"/>
  <c r="H67" i="34"/>
  <c r="G51" i="34"/>
  <c r="H54" i="34"/>
  <c r="H62" i="34"/>
  <c r="F70" i="34"/>
  <c r="F78" i="34"/>
  <c r="J78" i="34" s="1"/>
  <c r="L78" i="34" s="1"/>
  <c r="H63" i="34"/>
  <c r="I75" i="34"/>
  <c r="I51" i="34"/>
  <c r="I55" i="34"/>
  <c r="H71" i="34"/>
  <c r="G75" i="34"/>
  <c r="F80" i="34"/>
  <c r="H79" i="34"/>
  <c r="G55" i="34"/>
  <c r="I59" i="34"/>
  <c r="I63" i="34"/>
  <c r="I67" i="34"/>
  <c r="I79" i="34"/>
  <c r="H47" i="34"/>
  <c r="I47" i="34"/>
  <c r="I69" i="34"/>
  <c r="J3" i="34"/>
  <c r="F47" i="34"/>
  <c r="G48" i="34"/>
  <c r="H49" i="34"/>
  <c r="I50" i="34"/>
  <c r="F51" i="34"/>
  <c r="G52" i="34"/>
  <c r="H53" i="34"/>
  <c r="I54" i="34"/>
  <c r="F55" i="34"/>
  <c r="G56" i="34"/>
  <c r="H57" i="34"/>
  <c r="I58" i="34"/>
  <c r="J58" i="34" s="1"/>
  <c r="L58" i="34" s="1"/>
  <c r="F59" i="34"/>
  <c r="G60" i="34"/>
  <c r="H61" i="34"/>
  <c r="I62" i="34"/>
  <c r="F63" i="34"/>
  <c r="G64" i="34"/>
  <c r="H65" i="34"/>
  <c r="I66" i="34"/>
  <c r="F67" i="34"/>
  <c r="G68" i="34"/>
  <c r="H69" i="34"/>
  <c r="I70" i="34"/>
  <c r="F71" i="34"/>
  <c r="G72" i="34"/>
  <c r="H73" i="34"/>
  <c r="I74" i="34"/>
  <c r="J74" i="34" s="1"/>
  <c r="L74" i="34" s="1"/>
  <c r="F75" i="34"/>
  <c r="G76" i="34"/>
  <c r="H77" i="34"/>
  <c r="F79" i="34"/>
  <c r="G80" i="34"/>
  <c r="H81" i="34"/>
  <c r="E82" i="34"/>
  <c r="I81" i="34"/>
  <c r="I57" i="34"/>
  <c r="I65" i="34"/>
  <c r="I77" i="34"/>
  <c r="I48" i="34"/>
  <c r="F49" i="34"/>
  <c r="G50" i="34"/>
  <c r="I52" i="34"/>
  <c r="F53" i="34"/>
  <c r="G54" i="34"/>
  <c r="I56" i="34"/>
  <c r="F57" i="34"/>
  <c r="I60" i="34"/>
  <c r="F61" i="34"/>
  <c r="G62" i="34"/>
  <c r="I64" i="34"/>
  <c r="F65" i="34"/>
  <c r="G66" i="34"/>
  <c r="I68" i="34"/>
  <c r="F69" i="34"/>
  <c r="J69" i="34" s="1"/>
  <c r="L69" i="34" s="1"/>
  <c r="I72" i="34"/>
  <c r="F73" i="34"/>
  <c r="I76" i="34"/>
  <c r="F77" i="34"/>
  <c r="J77" i="34" s="1"/>
  <c r="L77" i="34" s="1"/>
  <c r="I80" i="34"/>
  <c r="F81" i="34"/>
  <c r="I49" i="34"/>
  <c r="I53" i="34"/>
  <c r="I61" i="34"/>
  <c r="I73" i="34"/>
  <c r="E48" i="33"/>
  <c r="H48" i="33" s="1"/>
  <c r="E49" i="33"/>
  <c r="H49" i="33" s="1"/>
  <c r="E50" i="33"/>
  <c r="I50" i="33" s="1"/>
  <c r="E51" i="33"/>
  <c r="H51" i="33" s="1"/>
  <c r="E52" i="33"/>
  <c r="G52" i="33" s="1"/>
  <c r="E53" i="33"/>
  <c r="E54" i="33"/>
  <c r="I54" i="33" s="1"/>
  <c r="E55" i="33"/>
  <c r="E56" i="33"/>
  <c r="H56" i="33" s="1"/>
  <c r="E57" i="33"/>
  <c r="H57" i="33" s="1"/>
  <c r="E58" i="33"/>
  <c r="E59" i="33"/>
  <c r="I59" i="33" s="1"/>
  <c r="E60" i="33"/>
  <c r="G60" i="33" s="1"/>
  <c r="E61" i="33"/>
  <c r="H61" i="33" s="1"/>
  <c r="E62" i="33"/>
  <c r="E63" i="33"/>
  <c r="H63" i="33" s="1"/>
  <c r="E64" i="33"/>
  <c r="F64" i="33" s="1"/>
  <c r="E65" i="33"/>
  <c r="I65" i="33" s="1"/>
  <c r="E66" i="33"/>
  <c r="F66" i="33" s="1"/>
  <c r="E67" i="33"/>
  <c r="I67" i="33" s="1"/>
  <c r="E68" i="33"/>
  <c r="H68" i="33" s="1"/>
  <c r="E69" i="33"/>
  <c r="I69" i="33" s="1"/>
  <c r="E70" i="33"/>
  <c r="I70" i="33" s="1"/>
  <c r="E71" i="33"/>
  <c r="E72" i="33"/>
  <c r="G72" i="33" s="1"/>
  <c r="E73" i="33"/>
  <c r="H73" i="33" s="1"/>
  <c r="E74" i="33"/>
  <c r="E75" i="33"/>
  <c r="F75" i="33" s="1"/>
  <c r="E76" i="33"/>
  <c r="F76" i="33" s="1"/>
  <c r="E77" i="33"/>
  <c r="H77" i="33" s="1"/>
  <c r="E78" i="33"/>
  <c r="E79" i="33"/>
  <c r="I79" i="33" s="1"/>
  <c r="E80" i="33"/>
  <c r="E81" i="33"/>
  <c r="H81" i="33" s="1"/>
  <c r="E47" i="33"/>
  <c r="I47" i="33" s="1"/>
  <c r="K82" i="33"/>
  <c r="H80" i="33"/>
  <c r="G80" i="33"/>
  <c r="F80" i="33"/>
  <c r="H76" i="33"/>
  <c r="G76" i="33"/>
  <c r="I74" i="33"/>
  <c r="F72" i="33"/>
  <c r="F70" i="33"/>
  <c r="F68" i="33"/>
  <c r="I66" i="33"/>
  <c r="G64" i="33"/>
  <c r="I61" i="33"/>
  <c r="H60" i="33"/>
  <c r="F60" i="33"/>
  <c r="I58" i="33"/>
  <c r="G56" i="33"/>
  <c r="F56" i="33"/>
  <c r="H52" i="33"/>
  <c r="F52" i="33"/>
  <c r="J46" i="33"/>
  <c r="E38" i="33"/>
  <c r="I37" i="33"/>
  <c r="H37" i="33"/>
  <c r="G37" i="33"/>
  <c r="F37" i="33"/>
  <c r="I36" i="33"/>
  <c r="H36" i="33"/>
  <c r="G36" i="33"/>
  <c r="F36" i="33"/>
  <c r="J36" i="33" s="1"/>
  <c r="I35" i="33"/>
  <c r="H35" i="33"/>
  <c r="G35" i="33"/>
  <c r="F35" i="33"/>
  <c r="J35" i="33" s="1"/>
  <c r="I34" i="33"/>
  <c r="H34" i="33"/>
  <c r="G34" i="33"/>
  <c r="F34" i="33"/>
  <c r="I33" i="33"/>
  <c r="H33" i="33"/>
  <c r="G33" i="33"/>
  <c r="F33" i="33"/>
  <c r="I32" i="33"/>
  <c r="H32" i="33"/>
  <c r="G32" i="33"/>
  <c r="F32" i="33"/>
  <c r="J32" i="33" s="1"/>
  <c r="I31" i="33"/>
  <c r="H31" i="33"/>
  <c r="G31" i="33"/>
  <c r="F31" i="33"/>
  <c r="J31" i="33" s="1"/>
  <c r="I30" i="33"/>
  <c r="H30" i="33"/>
  <c r="G30" i="33"/>
  <c r="F30" i="33"/>
  <c r="J30" i="33" s="1"/>
  <c r="I29" i="33"/>
  <c r="H29" i="33"/>
  <c r="G29" i="33"/>
  <c r="F29" i="33"/>
  <c r="J29" i="33" s="1"/>
  <c r="I28" i="33"/>
  <c r="H28" i="33"/>
  <c r="G28" i="33"/>
  <c r="F28" i="33"/>
  <c r="J28" i="33" s="1"/>
  <c r="I27" i="33"/>
  <c r="H27" i="33"/>
  <c r="G27" i="33"/>
  <c r="F27" i="33"/>
  <c r="J27" i="33" s="1"/>
  <c r="I26" i="33"/>
  <c r="H26" i="33"/>
  <c r="G26" i="33"/>
  <c r="F26" i="33"/>
  <c r="I25" i="33"/>
  <c r="H25" i="33"/>
  <c r="G25" i="33"/>
  <c r="F25" i="33"/>
  <c r="I24" i="33"/>
  <c r="H24" i="33"/>
  <c r="G24" i="33"/>
  <c r="F24" i="33"/>
  <c r="J24" i="33" s="1"/>
  <c r="I23" i="33"/>
  <c r="H23" i="33"/>
  <c r="G23" i="33"/>
  <c r="F23" i="33"/>
  <c r="J23" i="33" s="1"/>
  <c r="I22" i="33"/>
  <c r="H22" i="33"/>
  <c r="G22" i="33"/>
  <c r="F22" i="33"/>
  <c r="J22" i="33" s="1"/>
  <c r="I21" i="33"/>
  <c r="H21" i="33"/>
  <c r="G21" i="33"/>
  <c r="F21" i="33"/>
  <c r="J21" i="33" s="1"/>
  <c r="I20" i="33"/>
  <c r="H20" i="33"/>
  <c r="G20" i="33"/>
  <c r="F20" i="33"/>
  <c r="J20" i="33" s="1"/>
  <c r="I19" i="33"/>
  <c r="H19" i="33"/>
  <c r="G19" i="33"/>
  <c r="F19" i="33"/>
  <c r="J19" i="33" s="1"/>
  <c r="I18" i="33"/>
  <c r="H18" i="33"/>
  <c r="G18" i="33"/>
  <c r="F18" i="33"/>
  <c r="I17" i="33"/>
  <c r="H17" i="33"/>
  <c r="G17" i="33"/>
  <c r="F17" i="33"/>
  <c r="I16" i="33"/>
  <c r="H16" i="33"/>
  <c r="G16" i="33"/>
  <c r="F16" i="33"/>
  <c r="J16" i="33" s="1"/>
  <c r="I15" i="33"/>
  <c r="H15" i="33"/>
  <c r="G15" i="33"/>
  <c r="F15" i="33"/>
  <c r="J15" i="33" s="1"/>
  <c r="I14" i="33"/>
  <c r="H14" i="33"/>
  <c r="G14" i="33"/>
  <c r="F14" i="33"/>
  <c r="J14" i="33" s="1"/>
  <c r="I13" i="33"/>
  <c r="H13" i="33"/>
  <c r="G13" i="33"/>
  <c r="F13" i="33"/>
  <c r="J13" i="33" s="1"/>
  <c r="I12" i="33"/>
  <c r="H12" i="33"/>
  <c r="G12" i="33"/>
  <c r="F12" i="33"/>
  <c r="J12" i="33" s="1"/>
  <c r="I11" i="33"/>
  <c r="H11" i="33"/>
  <c r="G11" i="33"/>
  <c r="F11" i="33"/>
  <c r="J11" i="33" s="1"/>
  <c r="I10" i="33"/>
  <c r="H10" i="33"/>
  <c r="G10" i="33"/>
  <c r="F10" i="33"/>
  <c r="I9" i="33"/>
  <c r="H9" i="33"/>
  <c r="G9" i="33"/>
  <c r="F9" i="33"/>
  <c r="I8" i="33"/>
  <c r="H8" i="33"/>
  <c r="G8" i="33"/>
  <c r="F8" i="33"/>
  <c r="J8" i="33" s="1"/>
  <c r="I7" i="33"/>
  <c r="H7" i="33"/>
  <c r="G7" i="33"/>
  <c r="F7" i="33"/>
  <c r="I6" i="33"/>
  <c r="H6" i="33"/>
  <c r="G6" i="33"/>
  <c r="F6" i="33"/>
  <c r="J6" i="33" s="1"/>
  <c r="I5" i="33"/>
  <c r="H5" i="33"/>
  <c r="G5" i="33"/>
  <c r="F5" i="33"/>
  <c r="J5" i="33" s="1"/>
  <c r="I4" i="33"/>
  <c r="H4" i="33"/>
  <c r="G4" i="33"/>
  <c r="F4" i="33"/>
  <c r="J4" i="33" s="1"/>
  <c r="I3" i="33"/>
  <c r="H3" i="33"/>
  <c r="H38" i="33" s="1"/>
  <c r="G3" i="33"/>
  <c r="G38" i="33" s="1"/>
  <c r="F3" i="33"/>
  <c r="J3" i="33" s="1"/>
  <c r="J2" i="33"/>
  <c r="E48" i="32"/>
  <c r="E49" i="32"/>
  <c r="H49" i="32" s="1"/>
  <c r="E50" i="32"/>
  <c r="E51" i="32"/>
  <c r="H51" i="32" s="1"/>
  <c r="E52" i="32"/>
  <c r="E53" i="32"/>
  <c r="H53" i="32" s="1"/>
  <c r="E54" i="32"/>
  <c r="I54" i="32" s="1"/>
  <c r="E55" i="32"/>
  <c r="G55" i="32" s="1"/>
  <c r="E56" i="32"/>
  <c r="E57" i="32"/>
  <c r="G57" i="32" s="1"/>
  <c r="E58" i="32"/>
  <c r="E59" i="32"/>
  <c r="H59" i="32" s="1"/>
  <c r="E60" i="32"/>
  <c r="E61" i="32"/>
  <c r="H61" i="32" s="1"/>
  <c r="E62" i="32"/>
  <c r="E63" i="32"/>
  <c r="G63" i="32" s="1"/>
  <c r="E64" i="32"/>
  <c r="E65" i="32"/>
  <c r="G65" i="32" s="1"/>
  <c r="E66" i="32"/>
  <c r="I66" i="32" s="1"/>
  <c r="E67" i="32"/>
  <c r="I67" i="32" s="1"/>
  <c r="E68" i="32"/>
  <c r="F68" i="32" s="1"/>
  <c r="E69" i="32"/>
  <c r="E70" i="32"/>
  <c r="I70" i="32" s="1"/>
  <c r="E71" i="32"/>
  <c r="E72" i="32"/>
  <c r="E73" i="32"/>
  <c r="H73" i="32" s="1"/>
  <c r="E74" i="32"/>
  <c r="I74" i="32" s="1"/>
  <c r="E75" i="32"/>
  <c r="G75" i="32" s="1"/>
  <c r="E76" i="32"/>
  <c r="E77" i="32"/>
  <c r="E78" i="32"/>
  <c r="E79" i="32"/>
  <c r="I79" i="32" s="1"/>
  <c r="E80" i="32"/>
  <c r="E81" i="32"/>
  <c r="H81" i="32" s="1"/>
  <c r="F55" i="32"/>
  <c r="G71" i="32"/>
  <c r="E47" i="32"/>
  <c r="F47" i="32" s="1"/>
  <c r="K82" i="32"/>
  <c r="H72" i="32"/>
  <c r="H65" i="32"/>
  <c r="H57" i="32"/>
  <c r="J46" i="32"/>
  <c r="E38" i="32"/>
  <c r="I37" i="32"/>
  <c r="H37" i="32"/>
  <c r="G37" i="32"/>
  <c r="F37" i="32"/>
  <c r="I36" i="32"/>
  <c r="H36" i="32"/>
  <c r="G36" i="32"/>
  <c r="F36" i="32"/>
  <c r="I35" i="32"/>
  <c r="H35" i="32"/>
  <c r="G35" i="32"/>
  <c r="F35" i="32"/>
  <c r="I34" i="32"/>
  <c r="H34" i="32"/>
  <c r="G34" i="32"/>
  <c r="F34" i="32"/>
  <c r="I33" i="32"/>
  <c r="H33" i="32"/>
  <c r="G33" i="32"/>
  <c r="F33" i="32"/>
  <c r="I32" i="32"/>
  <c r="H32" i="32"/>
  <c r="G32" i="32"/>
  <c r="F32" i="32"/>
  <c r="I31" i="32"/>
  <c r="H31" i="32"/>
  <c r="G31" i="32"/>
  <c r="F31" i="32"/>
  <c r="I30" i="32"/>
  <c r="H30" i="32"/>
  <c r="G30" i="32"/>
  <c r="F30" i="32"/>
  <c r="I29" i="32"/>
  <c r="H29" i="32"/>
  <c r="G29" i="32"/>
  <c r="F29" i="32"/>
  <c r="I28" i="32"/>
  <c r="H28" i="32"/>
  <c r="G28" i="32"/>
  <c r="F28" i="32"/>
  <c r="I27" i="32"/>
  <c r="H27" i="32"/>
  <c r="G27" i="32"/>
  <c r="F27" i="32"/>
  <c r="I26" i="32"/>
  <c r="H26" i="32"/>
  <c r="G26" i="32"/>
  <c r="F26" i="32"/>
  <c r="I25" i="32"/>
  <c r="H25" i="32"/>
  <c r="G25" i="32"/>
  <c r="F25" i="32"/>
  <c r="I24" i="32"/>
  <c r="H24" i="32"/>
  <c r="G24" i="32"/>
  <c r="F24" i="32"/>
  <c r="I23" i="32"/>
  <c r="H23" i="32"/>
  <c r="G23" i="32"/>
  <c r="F23" i="32"/>
  <c r="I22" i="32"/>
  <c r="H22" i="32"/>
  <c r="G22" i="32"/>
  <c r="F22" i="32"/>
  <c r="I21" i="32"/>
  <c r="H21" i="32"/>
  <c r="G21" i="32"/>
  <c r="F21" i="32"/>
  <c r="I20" i="32"/>
  <c r="H20" i="32"/>
  <c r="G20" i="32"/>
  <c r="F20" i="32"/>
  <c r="I19" i="32"/>
  <c r="H19" i="32"/>
  <c r="G19" i="32"/>
  <c r="F19" i="32"/>
  <c r="I18" i="32"/>
  <c r="H18" i="32"/>
  <c r="G18" i="32"/>
  <c r="F18" i="32"/>
  <c r="I17" i="32"/>
  <c r="H17" i="32"/>
  <c r="G17" i="32"/>
  <c r="F17" i="32"/>
  <c r="I16" i="32"/>
  <c r="H16" i="32"/>
  <c r="G16" i="32"/>
  <c r="F16" i="32"/>
  <c r="I15" i="32"/>
  <c r="H15" i="32"/>
  <c r="G15" i="32"/>
  <c r="F15" i="32"/>
  <c r="I14" i="32"/>
  <c r="H14" i="32"/>
  <c r="G14" i="32"/>
  <c r="F14" i="32"/>
  <c r="I13" i="32"/>
  <c r="H13" i="32"/>
  <c r="G13" i="32"/>
  <c r="F13" i="32"/>
  <c r="I12" i="32"/>
  <c r="H12" i="32"/>
  <c r="G12" i="32"/>
  <c r="F12" i="32"/>
  <c r="I11" i="32"/>
  <c r="H11" i="32"/>
  <c r="G11" i="32"/>
  <c r="F11" i="32"/>
  <c r="I10" i="32"/>
  <c r="H10" i="32"/>
  <c r="G10" i="32"/>
  <c r="F10" i="32"/>
  <c r="I9" i="32"/>
  <c r="H9" i="32"/>
  <c r="G9" i="32"/>
  <c r="F9" i="32"/>
  <c r="I8" i="32"/>
  <c r="H8" i="32"/>
  <c r="G8" i="32"/>
  <c r="F8" i="32"/>
  <c r="I7" i="32"/>
  <c r="H7" i="32"/>
  <c r="G7" i="32"/>
  <c r="F7" i="32"/>
  <c r="I6" i="32"/>
  <c r="H6" i="32"/>
  <c r="G6" i="32"/>
  <c r="F6" i="32"/>
  <c r="I5" i="32"/>
  <c r="H5" i="32"/>
  <c r="G5" i="32"/>
  <c r="F5" i="32"/>
  <c r="I4" i="32"/>
  <c r="H4" i="32"/>
  <c r="G4" i="32"/>
  <c r="F4" i="32"/>
  <c r="I3" i="32"/>
  <c r="H3" i="32"/>
  <c r="H38" i="32" s="1"/>
  <c r="G3" i="32"/>
  <c r="F3" i="32"/>
  <c r="J2" i="32"/>
  <c r="E48" i="31"/>
  <c r="F48" i="31" s="1"/>
  <c r="E49" i="31"/>
  <c r="H49" i="31" s="1"/>
  <c r="E50" i="31"/>
  <c r="H50" i="31" s="1"/>
  <c r="E51" i="31"/>
  <c r="H51" i="31" s="1"/>
  <c r="E52" i="31"/>
  <c r="E53" i="31"/>
  <c r="E54" i="31"/>
  <c r="E55" i="31"/>
  <c r="F55" i="31" s="1"/>
  <c r="E56" i="31"/>
  <c r="E57" i="31"/>
  <c r="E58" i="31"/>
  <c r="H58" i="31" s="1"/>
  <c r="E59" i="31"/>
  <c r="E60" i="31"/>
  <c r="E61" i="31"/>
  <c r="E62" i="31"/>
  <c r="E63" i="31"/>
  <c r="F63" i="31" s="1"/>
  <c r="E64" i="31"/>
  <c r="E65" i="31"/>
  <c r="E66" i="31"/>
  <c r="H66" i="31" s="1"/>
  <c r="E67" i="31"/>
  <c r="H67" i="31" s="1"/>
  <c r="E68" i="31"/>
  <c r="G68" i="31" s="1"/>
  <c r="E69" i="31"/>
  <c r="H69" i="31" s="1"/>
  <c r="E70" i="31"/>
  <c r="H70" i="31" s="1"/>
  <c r="E71" i="31"/>
  <c r="H71" i="31" s="1"/>
  <c r="E72" i="31"/>
  <c r="F72" i="31" s="1"/>
  <c r="E73" i="31"/>
  <c r="E74" i="31"/>
  <c r="E75" i="31"/>
  <c r="I75" i="31" s="1"/>
  <c r="E76" i="31"/>
  <c r="F76" i="31" s="1"/>
  <c r="E77" i="31"/>
  <c r="G77" i="31" s="1"/>
  <c r="E78" i="31"/>
  <c r="H78" i="31" s="1"/>
  <c r="E79" i="31"/>
  <c r="I79" i="31" s="1"/>
  <c r="E80" i="31"/>
  <c r="G80" i="31" s="1"/>
  <c r="E81" i="31"/>
  <c r="H81" i="31" s="1"/>
  <c r="F75" i="31"/>
  <c r="H74" i="31"/>
  <c r="E47" i="31"/>
  <c r="H47" i="31" s="1"/>
  <c r="K82" i="31"/>
  <c r="F80" i="31"/>
  <c r="G76" i="31"/>
  <c r="I71" i="31"/>
  <c r="G69" i="31"/>
  <c r="F68" i="31"/>
  <c r="G64" i="31"/>
  <c r="F64" i="31"/>
  <c r="H62" i="31"/>
  <c r="G60" i="31"/>
  <c r="F60" i="31"/>
  <c r="G56" i="31"/>
  <c r="F56" i="31"/>
  <c r="H54" i="31"/>
  <c r="G52" i="31"/>
  <c r="F52" i="31"/>
  <c r="J46" i="31"/>
  <c r="E38" i="31"/>
  <c r="I37" i="31"/>
  <c r="H37" i="31"/>
  <c r="G37" i="31"/>
  <c r="F37" i="31"/>
  <c r="I36" i="31"/>
  <c r="H36" i="31"/>
  <c r="G36" i="31"/>
  <c r="F36" i="31"/>
  <c r="I35" i="31"/>
  <c r="H35" i="31"/>
  <c r="G35" i="31"/>
  <c r="F35" i="31"/>
  <c r="I34" i="31"/>
  <c r="H34" i="31"/>
  <c r="G34" i="31"/>
  <c r="F34" i="31"/>
  <c r="I33" i="31"/>
  <c r="H33" i="31"/>
  <c r="G33" i="31"/>
  <c r="F33" i="31"/>
  <c r="I32" i="31"/>
  <c r="H32" i="31"/>
  <c r="G32" i="31"/>
  <c r="F32" i="31"/>
  <c r="I31" i="31"/>
  <c r="H31" i="31"/>
  <c r="G31" i="31"/>
  <c r="F31" i="31"/>
  <c r="I30" i="31"/>
  <c r="H30" i="31"/>
  <c r="G30" i="31"/>
  <c r="F30" i="31"/>
  <c r="I29" i="31"/>
  <c r="H29" i="31"/>
  <c r="G29" i="31"/>
  <c r="F29" i="31"/>
  <c r="I28" i="31"/>
  <c r="H28" i="31"/>
  <c r="G28" i="31"/>
  <c r="F28" i="31"/>
  <c r="I27" i="31"/>
  <c r="H27" i="31"/>
  <c r="G27" i="31"/>
  <c r="F27" i="31"/>
  <c r="I26" i="31"/>
  <c r="H26" i="31"/>
  <c r="G26" i="31"/>
  <c r="F26" i="31"/>
  <c r="I25" i="31"/>
  <c r="H25" i="31"/>
  <c r="G25" i="31"/>
  <c r="F25" i="31"/>
  <c r="I24" i="31"/>
  <c r="H24" i="31"/>
  <c r="G24" i="31"/>
  <c r="F24" i="31"/>
  <c r="I23" i="31"/>
  <c r="H23" i="31"/>
  <c r="G23" i="31"/>
  <c r="F23" i="31"/>
  <c r="I22" i="31"/>
  <c r="H22" i="31"/>
  <c r="G22" i="31"/>
  <c r="F22" i="31"/>
  <c r="I21" i="31"/>
  <c r="H21" i="31"/>
  <c r="G21" i="31"/>
  <c r="F21" i="31"/>
  <c r="I20" i="31"/>
  <c r="H20" i="31"/>
  <c r="G20" i="31"/>
  <c r="F20" i="31"/>
  <c r="I19" i="31"/>
  <c r="H19" i="31"/>
  <c r="G19" i="31"/>
  <c r="F19" i="31"/>
  <c r="I18" i="31"/>
  <c r="H18" i="31"/>
  <c r="G18" i="31"/>
  <c r="F18" i="31"/>
  <c r="I17" i="31"/>
  <c r="H17" i="31"/>
  <c r="G17" i="31"/>
  <c r="F17" i="31"/>
  <c r="I16" i="31"/>
  <c r="H16" i="31"/>
  <c r="G16" i="31"/>
  <c r="F16" i="31"/>
  <c r="I15" i="31"/>
  <c r="H15" i="31"/>
  <c r="G15" i="31"/>
  <c r="F15" i="31"/>
  <c r="I14" i="31"/>
  <c r="H14" i="31"/>
  <c r="G14" i="31"/>
  <c r="F14" i="31"/>
  <c r="I13" i="31"/>
  <c r="H13" i="31"/>
  <c r="G13" i="31"/>
  <c r="F13" i="31"/>
  <c r="I12" i="31"/>
  <c r="H12" i="31"/>
  <c r="G12" i="31"/>
  <c r="F12" i="31"/>
  <c r="I11" i="31"/>
  <c r="H11" i="31"/>
  <c r="G11" i="31"/>
  <c r="F11" i="31"/>
  <c r="I10" i="31"/>
  <c r="H10" i="31"/>
  <c r="G10" i="31"/>
  <c r="F10" i="31"/>
  <c r="I9" i="31"/>
  <c r="H9" i="31"/>
  <c r="G9" i="31"/>
  <c r="F9" i="31"/>
  <c r="I8" i="31"/>
  <c r="H8" i="31"/>
  <c r="G8" i="31"/>
  <c r="F8" i="31"/>
  <c r="I7" i="31"/>
  <c r="H7" i="31"/>
  <c r="G7" i="31"/>
  <c r="F7" i="31"/>
  <c r="I6" i="31"/>
  <c r="H6" i="31"/>
  <c r="G6" i="31"/>
  <c r="F6" i="31"/>
  <c r="I5" i="31"/>
  <c r="H5" i="31"/>
  <c r="G5" i="31"/>
  <c r="F5" i="31"/>
  <c r="I4" i="31"/>
  <c r="H4" i="31"/>
  <c r="G4" i="31"/>
  <c r="F4" i="31"/>
  <c r="I3" i="31"/>
  <c r="I38" i="31" s="1"/>
  <c r="H3" i="31"/>
  <c r="H38" i="31" s="1"/>
  <c r="G3" i="31"/>
  <c r="G38" i="31" s="1"/>
  <c r="F3" i="31"/>
  <c r="F38" i="31" s="1"/>
  <c r="J2" i="31"/>
  <c r="E48" i="30"/>
  <c r="F48" i="30" s="1"/>
  <c r="E49" i="30"/>
  <c r="E50" i="30"/>
  <c r="I50" i="30" s="1"/>
  <c r="E51" i="30"/>
  <c r="G51" i="30" s="1"/>
  <c r="E52" i="30"/>
  <c r="E53" i="30"/>
  <c r="E54" i="30"/>
  <c r="E55" i="30"/>
  <c r="E56" i="30"/>
  <c r="E57" i="30"/>
  <c r="E58" i="30"/>
  <c r="I58" i="30" s="1"/>
  <c r="E59" i="30"/>
  <c r="G59" i="30" s="1"/>
  <c r="E60" i="30"/>
  <c r="E61" i="30"/>
  <c r="E62" i="30"/>
  <c r="E63" i="30"/>
  <c r="F63" i="30" s="1"/>
  <c r="E64" i="30"/>
  <c r="E65" i="30"/>
  <c r="E66" i="30"/>
  <c r="E67" i="30"/>
  <c r="E68" i="30"/>
  <c r="G68" i="30" s="1"/>
  <c r="E69" i="30"/>
  <c r="E70" i="30"/>
  <c r="E71" i="30"/>
  <c r="H71" i="30" s="1"/>
  <c r="E72" i="30"/>
  <c r="F72" i="30" s="1"/>
  <c r="E73" i="30"/>
  <c r="E74" i="30"/>
  <c r="I74" i="30" s="1"/>
  <c r="E75" i="30"/>
  <c r="F75" i="30" s="1"/>
  <c r="E76" i="30"/>
  <c r="E77" i="30"/>
  <c r="G77" i="30" s="1"/>
  <c r="E78" i="30"/>
  <c r="E79" i="30"/>
  <c r="I79" i="30" s="1"/>
  <c r="E80" i="30"/>
  <c r="G80" i="30" s="1"/>
  <c r="E81" i="30"/>
  <c r="H81" i="30" s="1"/>
  <c r="E47" i="30"/>
  <c r="H47" i="30" s="1"/>
  <c r="K82" i="30"/>
  <c r="H77" i="30"/>
  <c r="H73" i="30"/>
  <c r="G73" i="30"/>
  <c r="H69" i="30"/>
  <c r="G69" i="30"/>
  <c r="H65" i="30"/>
  <c r="G65" i="30"/>
  <c r="H61" i="30"/>
  <c r="G61" i="30"/>
  <c r="H57" i="30"/>
  <c r="G57" i="30"/>
  <c r="H56" i="30"/>
  <c r="H53" i="30"/>
  <c r="G53" i="30"/>
  <c r="H49" i="30"/>
  <c r="G49" i="30"/>
  <c r="J46" i="30"/>
  <c r="E38" i="30"/>
  <c r="I37" i="30"/>
  <c r="H37" i="30"/>
  <c r="G37" i="30"/>
  <c r="F37" i="30"/>
  <c r="I36" i="30"/>
  <c r="H36" i="30"/>
  <c r="G36" i="30"/>
  <c r="F36" i="30"/>
  <c r="I35" i="30"/>
  <c r="H35" i="30"/>
  <c r="G35" i="30"/>
  <c r="F35" i="30"/>
  <c r="I34" i="30"/>
  <c r="H34" i="30"/>
  <c r="G34" i="30"/>
  <c r="F34" i="30"/>
  <c r="I33" i="30"/>
  <c r="H33" i="30"/>
  <c r="G33" i="30"/>
  <c r="F33" i="30"/>
  <c r="I32" i="30"/>
  <c r="H32" i="30"/>
  <c r="G32" i="30"/>
  <c r="F32" i="30"/>
  <c r="I31" i="30"/>
  <c r="H31" i="30"/>
  <c r="G31" i="30"/>
  <c r="F31" i="30"/>
  <c r="I30" i="30"/>
  <c r="H30" i="30"/>
  <c r="G30" i="30"/>
  <c r="F30" i="30"/>
  <c r="I29" i="30"/>
  <c r="H29" i="30"/>
  <c r="G29" i="30"/>
  <c r="F29" i="30"/>
  <c r="I28" i="30"/>
  <c r="H28" i="30"/>
  <c r="G28" i="30"/>
  <c r="F28" i="30"/>
  <c r="I27" i="30"/>
  <c r="H27" i="30"/>
  <c r="G27" i="30"/>
  <c r="F27" i="30"/>
  <c r="I26" i="30"/>
  <c r="H26" i="30"/>
  <c r="G26" i="30"/>
  <c r="F26" i="30"/>
  <c r="I25" i="30"/>
  <c r="H25" i="30"/>
  <c r="G25" i="30"/>
  <c r="F25" i="30"/>
  <c r="I24" i="30"/>
  <c r="H24" i="30"/>
  <c r="G24" i="30"/>
  <c r="F24" i="30"/>
  <c r="I23" i="30"/>
  <c r="H23" i="30"/>
  <c r="G23" i="30"/>
  <c r="F23" i="30"/>
  <c r="I22" i="30"/>
  <c r="H22" i="30"/>
  <c r="G22" i="30"/>
  <c r="F22" i="30"/>
  <c r="I21" i="30"/>
  <c r="H21" i="30"/>
  <c r="G21" i="30"/>
  <c r="F21" i="30"/>
  <c r="I20" i="30"/>
  <c r="H20" i="30"/>
  <c r="G20" i="30"/>
  <c r="F20" i="30"/>
  <c r="I19" i="30"/>
  <c r="H19" i="30"/>
  <c r="G19" i="30"/>
  <c r="F19" i="30"/>
  <c r="I18" i="30"/>
  <c r="H18" i="30"/>
  <c r="G18" i="30"/>
  <c r="F18" i="30"/>
  <c r="I17" i="30"/>
  <c r="H17" i="30"/>
  <c r="G17" i="30"/>
  <c r="F17" i="30"/>
  <c r="I16" i="30"/>
  <c r="H16" i="30"/>
  <c r="G16" i="30"/>
  <c r="F16" i="30"/>
  <c r="I15" i="30"/>
  <c r="H15" i="30"/>
  <c r="G15" i="30"/>
  <c r="F15" i="30"/>
  <c r="I14" i="30"/>
  <c r="H14" i="30"/>
  <c r="G14" i="30"/>
  <c r="F14" i="30"/>
  <c r="I13" i="30"/>
  <c r="H13" i="30"/>
  <c r="G13" i="30"/>
  <c r="F13" i="30"/>
  <c r="I12" i="30"/>
  <c r="H12" i="30"/>
  <c r="G12" i="30"/>
  <c r="F12" i="30"/>
  <c r="I11" i="30"/>
  <c r="H11" i="30"/>
  <c r="G11" i="30"/>
  <c r="F11" i="30"/>
  <c r="I10" i="30"/>
  <c r="H10" i="30"/>
  <c r="G10" i="30"/>
  <c r="F10" i="30"/>
  <c r="I9" i="30"/>
  <c r="H9" i="30"/>
  <c r="G9" i="30"/>
  <c r="F9" i="30"/>
  <c r="I8" i="30"/>
  <c r="H8" i="30"/>
  <c r="G8" i="30"/>
  <c r="F8" i="30"/>
  <c r="I7" i="30"/>
  <c r="H7" i="30"/>
  <c r="G7" i="30"/>
  <c r="F7" i="30"/>
  <c r="I6" i="30"/>
  <c r="H6" i="30"/>
  <c r="G6" i="30"/>
  <c r="F6" i="30"/>
  <c r="I5" i="30"/>
  <c r="H5" i="30"/>
  <c r="G5" i="30"/>
  <c r="F5" i="30"/>
  <c r="I4" i="30"/>
  <c r="H4" i="30"/>
  <c r="G4" i="30"/>
  <c r="F4" i="30"/>
  <c r="I3" i="30"/>
  <c r="I38" i="30" s="1"/>
  <c r="H3" i="30"/>
  <c r="G3" i="30"/>
  <c r="F3" i="30"/>
  <c r="F38" i="30" s="1"/>
  <c r="J2" i="30"/>
  <c r="E48" i="29"/>
  <c r="G48" i="29" s="1"/>
  <c r="E49" i="29"/>
  <c r="H49" i="29" s="1"/>
  <c r="E50" i="29"/>
  <c r="E51" i="29"/>
  <c r="F51" i="29" s="1"/>
  <c r="E52" i="29"/>
  <c r="E53" i="29"/>
  <c r="G53" i="29" s="1"/>
  <c r="E54" i="29"/>
  <c r="I54" i="29" s="1"/>
  <c r="E55" i="29"/>
  <c r="E56" i="29"/>
  <c r="E57" i="29"/>
  <c r="H57" i="29" s="1"/>
  <c r="E58" i="29"/>
  <c r="E59" i="29"/>
  <c r="I59" i="29" s="1"/>
  <c r="E60" i="29"/>
  <c r="E61" i="29"/>
  <c r="H61" i="29" s="1"/>
  <c r="E62" i="29"/>
  <c r="I62" i="29" s="1"/>
  <c r="E63" i="29"/>
  <c r="G63" i="29" s="1"/>
  <c r="E64" i="29"/>
  <c r="E65" i="29"/>
  <c r="G65" i="29" s="1"/>
  <c r="E66" i="29"/>
  <c r="E67" i="29"/>
  <c r="G67" i="29" s="1"/>
  <c r="E68" i="29"/>
  <c r="E69" i="29"/>
  <c r="H69" i="29" s="1"/>
  <c r="E70" i="29"/>
  <c r="E71" i="29"/>
  <c r="E72" i="29"/>
  <c r="E73" i="29"/>
  <c r="H73" i="29" s="1"/>
  <c r="E74" i="29"/>
  <c r="I74" i="29" s="1"/>
  <c r="E75" i="29"/>
  <c r="F75" i="29" s="1"/>
  <c r="E76" i="29"/>
  <c r="E77" i="29"/>
  <c r="H77" i="29" s="1"/>
  <c r="E78" i="29"/>
  <c r="E79" i="29"/>
  <c r="I79" i="29" s="1"/>
  <c r="E80" i="29"/>
  <c r="E81" i="29"/>
  <c r="H81" i="29" s="1"/>
  <c r="E47" i="29"/>
  <c r="F47" i="29" s="1"/>
  <c r="K82" i="29"/>
  <c r="G73" i="29"/>
  <c r="I70" i="29"/>
  <c r="G69" i="29"/>
  <c r="H65" i="29"/>
  <c r="H64" i="29"/>
  <c r="F60" i="29"/>
  <c r="I58" i="29"/>
  <c r="G56" i="29"/>
  <c r="H53" i="29"/>
  <c r="J46" i="29"/>
  <c r="E38" i="29"/>
  <c r="I37" i="29"/>
  <c r="H37" i="29"/>
  <c r="G37" i="29"/>
  <c r="F37" i="29"/>
  <c r="I36" i="29"/>
  <c r="H36" i="29"/>
  <c r="G36" i="29"/>
  <c r="F36" i="29"/>
  <c r="I35" i="29"/>
  <c r="H35" i="29"/>
  <c r="G35" i="29"/>
  <c r="F35" i="29"/>
  <c r="I34" i="29"/>
  <c r="H34" i="29"/>
  <c r="G34" i="29"/>
  <c r="F34" i="29"/>
  <c r="I33" i="29"/>
  <c r="H33" i="29"/>
  <c r="G33" i="29"/>
  <c r="F33" i="29"/>
  <c r="I32" i="29"/>
  <c r="H32" i="29"/>
  <c r="G32" i="29"/>
  <c r="F32" i="29"/>
  <c r="I31" i="29"/>
  <c r="H31" i="29"/>
  <c r="G31" i="29"/>
  <c r="F31" i="29"/>
  <c r="I30" i="29"/>
  <c r="H30" i="29"/>
  <c r="G30" i="29"/>
  <c r="F30" i="29"/>
  <c r="I29" i="29"/>
  <c r="H29" i="29"/>
  <c r="G29" i="29"/>
  <c r="F29" i="29"/>
  <c r="I28" i="29"/>
  <c r="H28" i="29"/>
  <c r="G28" i="29"/>
  <c r="F28" i="29"/>
  <c r="I27" i="29"/>
  <c r="H27" i="29"/>
  <c r="G27" i="29"/>
  <c r="F27" i="29"/>
  <c r="I26" i="29"/>
  <c r="H26" i="29"/>
  <c r="G26" i="29"/>
  <c r="F26" i="29"/>
  <c r="I25" i="29"/>
  <c r="H25" i="29"/>
  <c r="G25" i="29"/>
  <c r="F25" i="29"/>
  <c r="I24" i="29"/>
  <c r="H24" i="29"/>
  <c r="G24" i="29"/>
  <c r="F24" i="29"/>
  <c r="I23" i="29"/>
  <c r="H23" i="29"/>
  <c r="G23" i="29"/>
  <c r="F23" i="29"/>
  <c r="I22" i="29"/>
  <c r="H22" i="29"/>
  <c r="G22" i="29"/>
  <c r="F22" i="29"/>
  <c r="I21" i="29"/>
  <c r="H21" i="29"/>
  <c r="G21" i="29"/>
  <c r="F21" i="29"/>
  <c r="I20" i="29"/>
  <c r="H20" i="29"/>
  <c r="G20" i="29"/>
  <c r="F20" i="29"/>
  <c r="I19" i="29"/>
  <c r="H19" i="29"/>
  <c r="G19" i="29"/>
  <c r="F19" i="29"/>
  <c r="I18" i="29"/>
  <c r="H18" i="29"/>
  <c r="G18" i="29"/>
  <c r="F18" i="29"/>
  <c r="I17" i="29"/>
  <c r="H17" i="29"/>
  <c r="G17" i="29"/>
  <c r="F17" i="29"/>
  <c r="I16" i="29"/>
  <c r="H16" i="29"/>
  <c r="G16" i="29"/>
  <c r="F16" i="29"/>
  <c r="I15" i="29"/>
  <c r="H15" i="29"/>
  <c r="G15" i="29"/>
  <c r="F15" i="29"/>
  <c r="I14" i="29"/>
  <c r="H14" i="29"/>
  <c r="G14" i="29"/>
  <c r="F14" i="29"/>
  <c r="I13" i="29"/>
  <c r="H13" i="29"/>
  <c r="G13" i="29"/>
  <c r="F13" i="29"/>
  <c r="I12" i="29"/>
  <c r="H12" i="29"/>
  <c r="G12" i="29"/>
  <c r="F12" i="29"/>
  <c r="I11" i="29"/>
  <c r="H11" i="29"/>
  <c r="G11" i="29"/>
  <c r="F11" i="29"/>
  <c r="I10" i="29"/>
  <c r="H10" i="29"/>
  <c r="G10" i="29"/>
  <c r="F10" i="29"/>
  <c r="I9" i="29"/>
  <c r="H9" i="29"/>
  <c r="G9" i="29"/>
  <c r="F9" i="29"/>
  <c r="I8" i="29"/>
  <c r="H8" i="29"/>
  <c r="G8" i="29"/>
  <c r="F8" i="29"/>
  <c r="I7" i="29"/>
  <c r="H7" i="29"/>
  <c r="G7" i="29"/>
  <c r="F7" i="29"/>
  <c r="I6" i="29"/>
  <c r="H6" i="29"/>
  <c r="G6" i="29"/>
  <c r="F6" i="29"/>
  <c r="I5" i="29"/>
  <c r="H5" i="29"/>
  <c r="G5" i="29"/>
  <c r="F5" i="29"/>
  <c r="I4" i="29"/>
  <c r="H4" i="29"/>
  <c r="G4" i="29"/>
  <c r="F4" i="29"/>
  <c r="I3" i="29"/>
  <c r="H3" i="29"/>
  <c r="H38" i="29" s="1"/>
  <c r="G3" i="29"/>
  <c r="F3" i="29"/>
  <c r="J2" i="29"/>
  <c r="E48" i="28"/>
  <c r="E49" i="28"/>
  <c r="G49" i="28" s="1"/>
  <c r="E50" i="28"/>
  <c r="I50" i="28" s="1"/>
  <c r="E51" i="28"/>
  <c r="F51" i="28" s="1"/>
  <c r="E52" i="28"/>
  <c r="E53" i="28"/>
  <c r="H53" i="28" s="1"/>
  <c r="E54" i="28"/>
  <c r="I54" i="28" s="1"/>
  <c r="E55" i="28"/>
  <c r="E56" i="28"/>
  <c r="H56" i="28" s="1"/>
  <c r="E57" i="28"/>
  <c r="G57" i="28" s="1"/>
  <c r="E58" i="28"/>
  <c r="E59" i="28"/>
  <c r="G59" i="28" s="1"/>
  <c r="E60" i="28"/>
  <c r="E61" i="28"/>
  <c r="E62" i="28"/>
  <c r="I62" i="28" s="1"/>
  <c r="E63" i="28"/>
  <c r="F63" i="28" s="1"/>
  <c r="E64" i="28"/>
  <c r="H64" i="28" s="1"/>
  <c r="E65" i="28"/>
  <c r="H65" i="28" s="1"/>
  <c r="E66" i="28"/>
  <c r="I66" i="28" s="1"/>
  <c r="E67" i="28"/>
  <c r="E68" i="28"/>
  <c r="F68" i="28" s="1"/>
  <c r="E69" i="28"/>
  <c r="G69" i="28" s="1"/>
  <c r="E70" i="28"/>
  <c r="I70" i="28" s="1"/>
  <c r="E71" i="28"/>
  <c r="E72" i="28"/>
  <c r="E73" i="28"/>
  <c r="E74" i="28"/>
  <c r="E75" i="28"/>
  <c r="G75" i="28" s="1"/>
  <c r="E76" i="28"/>
  <c r="E77" i="28"/>
  <c r="E78" i="28"/>
  <c r="E79" i="28"/>
  <c r="G79" i="28" s="1"/>
  <c r="E80" i="28"/>
  <c r="G80" i="28" s="1"/>
  <c r="E81" i="28"/>
  <c r="G81" i="28" s="1"/>
  <c r="I55" i="28"/>
  <c r="G67" i="28"/>
  <c r="F71" i="28"/>
  <c r="G55" i="28"/>
  <c r="I71" i="28"/>
  <c r="H80" i="28"/>
  <c r="E47" i="28"/>
  <c r="K82" i="28"/>
  <c r="F76" i="28"/>
  <c r="G72" i="28"/>
  <c r="H69" i="28"/>
  <c r="G65" i="28"/>
  <c r="F60" i="28"/>
  <c r="G53" i="28"/>
  <c r="F52" i="28"/>
  <c r="J46" i="28"/>
  <c r="E38" i="28"/>
  <c r="I37" i="28"/>
  <c r="H37" i="28"/>
  <c r="G37" i="28"/>
  <c r="F37" i="28"/>
  <c r="I36" i="28"/>
  <c r="H36" i="28"/>
  <c r="G36" i="28"/>
  <c r="F36" i="28"/>
  <c r="I35" i="28"/>
  <c r="H35" i="28"/>
  <c r="G35" i="28"/>
  <c r="F35" i="28"/>
  <c r="I34" i="28"/>
  <c r="H34" i="28"/>
  <c r="G34" i="28"/>
  <c r="F34" i="28"/>
  <c r="I33" i="28"/>
  <c r="H33" i="28"/>
  <c r="G33" i="28"/>
  <c r="F33" i="28"/>
  <c r="I32" i="28"/>
  <c r="H32" i="28"/>
  <c r="G32" i="28"/>
  <c r="F32" i="28"/>
  <c r="I31" i="28"/>
  <c r="H31" i="28"/>
  <c r="G31" i="28"/>
  <c r="F31" i="28"/>
  <c r="I30" i="28"/>
  <c r="H30" i="28"/>
  <c r="G30" i="28"/>
  <c r="F30" i="28"/>
  <c r="I29" i="28"/>
  <c r="H29" i="28"/>
  <c r="G29" i="28"/>
  <c r="F29" i="28"/>
  <c r="I28" i="28"/>
  <c r="H28" i="28"/>
  <c r="G28" i="28"/>
  <c r="F28" i="28"/>
  <c r="I27" i="28"/>
  <c r="H27" i="28"/>
  <c r="G27" i="28"/>
  <c r="F27" i="28"/>
  <c r="I26" i="28"/>
  <c r="H26" i="28"/>
  <c r="G26" i="28"/>
  <c r="F26" i="28"/>
  <c r="I25" i="28"/>
  <c r="H25" i="28"/>
  <c r="G25" i="28"/>
  <c r="F25" i="28"/>
  <c r="I24" i="28"/>
  <c r="H24" i="28"/>
  <c r="G24" i="28"/>
  <c r="F24" i="28"/>
  <c r="I23" i="28"/>
  <c r="H23" i="28"/>
  <c r="G23" i="28"/>
  <c r="F23" i="28"/>
  <c r="I22" i="28"/>
  <c r="H22" i="28"/>
  <c r="G22" i="28"/>
  <c r="F22" i="28"/>
  <c r="I21" i="28"/>
  <c r="H21" i="28"/>
  <c r="G21" i="28"/>
  <c r="F21" i="28"/>
  <c r="I20" i="28"/>
  <c r="H20" i="28"/>
  <c r="G20" i="28"/>
  <c r="F20" i="28"/>
  <c r="I19" i="28"/>
  <c r="H19" i="28"/>
  <c r="G19" i="28"/>
  <c r="F19" i="28"/>
  <c r="I18" i="28"/>
  <c r="H18" i="28"/>
  <c r="G18" i="28"/>
  <c r="F18" i="28"/>
  <c r="I17" i="28"/>
  <c r="H17" i="28"/>
  <c r="G17" i="28"/>
  <c r="F17" i="28"/>
  <c r="I16" i="28"/>
  <c r="H16" i="28"/>
  <c r="G16" i="28"/>
  <c r="F16" i="28"/>
  <c r="I15" i="28"/>
  <c r="H15" i="28"/>
  <c r="G15" i="28"/>
  <c r="F15" i="28"/>
  <c r="I14" i="28"/>
  <c r="H14" i="28"/>
  <c r="G14" i="28"/>
  <c r="F14" i="28"/>
  <c r="I13" i="28"/>
  <c r="H13" i="28"/>
  <c r="G13" i="28"/>
  <c r="F13" i="28"/>
  <c r="I12" i="28"/>
  <c r="H12" i="28"/>
  <c r="G12" i="28"/>
  <c r="F12" i="28"/>
  <c r="I11" i="28"/>
  <c r="H11" i="28"/>
  <c r="G11" i="28"/>
  <c r="F11" i="28"/>
  <c r="I10" i="28"/>
  <c r="H10" i="28"/>
  <c r="G10" i="28"/>
  <c r="F10" i="28"/>
  <c r="I9" i="28"/>
  <c r="H9" i="28"/>
  <c r="G9" i="28"/>
  <c r="F9" i="28"/>
  <c r="I8" i="28"/>
  <c r="H8" i="28"/>
  <c r="G8" i="28"/>
  <c r="F8" i="28"/>
  <c r="I7" i="28"/>
  <c r="H7" i="28"/>
  <c r="G7" i="28"/>
  <c r="F7" i="28"/>
  <c r="I6" i="28"/>
  <c r="H6" i="28"/>
  <c r="G6" i="28"/>
  <c r="F6" i="28"/>
  <c r="I5" i="28"/>
  <c r="H5" i="28"/>
  <c r="G5" i="28"/>
  <c r="F5" i="28"/>
  <c r="I4" i="28"/>
  <c r="H4" i="28"/>
  <c r="G4" i="28"/>
  <c r="F4" i="28"/>
  <c r="I3" i="28"/>
  <c r="H3" i="28"/>
  <c r="G3" i="28"/>
  <c r="G38" i="28" s="1"/>
  <c r="F3" i="28"/>
  <c r="F38" i="28" s="1"/>
  <c r="J2" i="28"/>
  <c r="E48" i="27"/>
  <c r="G48" i="27" s="1"/>
  <c r="E49" i="27"/>
  <c r="I49" i="27" s="1"/>
  <c r="E50" i="27"/>
  <c r="E51" i="27"/>
  <c r="F51" i="27" s="1"/>
  <c r="E52" i="27"/>
  <c r="E53" i="27"/>
  <c r="E54" i="27"/>
  <c r="E55" i="27"/>
  <c r="H55" i="27" s="1"/>
  <c r="E56" i="27"/>
  <c r="E57" i="27"/>
  <c r="E58" i="27"/>
  <c r="E59" i="27"/>
  <c r="I59" i="27" s="1"/>
  <c r="E60" i="27"/>
  <c r="E61" i="27"/>
  <c r="E62" i="27"/>
  <c r="H62" i="27" s="1"/>
  <c r="E63" i="27"/>
  <c r="F63" i="27" s="1"/>
  <c r="E64" i="27"/>
  <c r="E65" i="27"/>
  <c r="E66" i="27"/>
  <c r="H66" i="27" s="1"/>
  <c r="E67" i="27"/>
  <c r="I67" i="27" s="1"/>
  <c r="E68" i="27"/>
  <c r="E69" i="27"/>
  <c r="E70" i="27"/>
  <c r="H70" i="27" s="1"/>
  <c r="E71" i="27"/>
  <c r="I71" i="27" s="1"/>
  <c r="E72" i="27"/>
  <c r="E73" i="27"/>
  <c r="E74" i="27"/>
  <c r="H74" i="27" s="1"/>
  <c r="E75" i="27"/>
  <c r="E76" i="27"/>
  <c r="E77" i="27"/>
  <c r="E78" i="27"/>
  <c r="H78" i="27" s="1"/>
  <c r="E79" i="27"/>
  <c r="I79" i="27" s="1"/>
  <c r="E80" i="27"/>
  <c r="E81" i="27"/>
  <c r="G81" i="27" s="1"/>
  <c r="I75" i="27"/>
  <c r="E47" i="27"/>
  <c r="H47" i="27" s="1"/>
  <c r="K82" i="27"/>
  <c r="H80" i="27"/>
  <c r="G80" i="27"/>
  <c r="F80" i="27"/>
  <c r="G76" i="27"/>
  <c r="F76" i="27"/>
  <c r="G72" i="27"/>
  <c r="F72" i="27"/>
  <c r="G68" i="27"/>
  <c r="F68" i="27"/>
  <c r="G64" i="27"/>
  <c r="F64" i="27"/>
  <c r="G60" i="27"/>
  <c r="F60" i="27"/>
  <c r="H58" i="27"/>
  <c r="F57" i="27"/>
  <c r="G56" i="27"/>
  <c r="F56" i="27"/>
  <c r="H54" i="27"/>
  <c r="I53" i="27"/>
  <c r="G52" i="27"/>
  <c r="F52" i="27"/>
  <c r="H50" i="27"/>
  <c r="J46" i="27"/>
  <c r="E38" i="27"/>
  <c r="I37" i="27"/>
  <c r="H37" i="27"/>
  <c r="G37" i="27"/>
  <c r="F37" i="27"/>
  <c r="I36" i="27"/>
  <c r="H36" i="27"/>
  <c r="G36" i="27"/>
  <c r="F36" i="27"/>
  <c r="I35" i="27"/>
  <c r="H35" i="27"/>
  <c r="G35" i="27"/>
  <c r="F35" i="27"/>
  <c r="I34" i="27"/>
  <c r="H34" i="27"/>
  <c r="G34" i="27"/>
  <c r="F34" i="27"/>
  <c r="I33" i="27"/>
  <c r="H33" i="27"/>
  <c r="G33" i="27"/>
  <c r="F33" i="27"/>
  <c r="I32" i="27"/>
  <c r="H32" i="27"/>
  <c r="G32" i="27"/>
  <c r="F32" i="27"/>
  <c r="I31" i="27"/>
  <c r="H31" i="27"/>
  <c r="G31" i="27"/>
  <c r="F31" i="27"/>
  <c r="I30" i="27"/>
  <c r="H30" i="27"/>
  <c r="G30" i="27"/>
  <c r="F30" i="27"/>
  <c r="I29" i="27"/>
  <c r="H29" i="27"/>
  <c r="G29" i="27"/>
  <c r="F29" i="27"/>
  <c r="I28" i="27"/>
  <c r="H28" i="27"/>
  <c r="G28" i="27"/>
  <c r="F28" i="27"/>
  <c r="I27" i="27"/>
  <c r="H27" i="27"/>
  <c r="G27" i="27"/>
  <c r="F27" i="27"/>
  <c r="I26" i="27"/>
  <c r="H26" i="27"/>
  <c r="G26" i="27"/>
  <c r="F26" i="27"/>
  <c r="I25" i="27"/>
  <c r="H25" i="27"/>
  <c r="G25" i="27"/>
  <c r="F25" i="27"/>
  <c r="I24" i="27"/>
  <c r="H24" i="27"/>
  <c r="G24" i="27"/>
  <c r="F24" i="27"/>
  <c r="I23" i="27"/>
  <c r="H23" i="27"/>
  <c r="G23" i="27"/>
  <c r="F23" i="27"/>
  <c r="I22" i="27"/>
  <c r="H22" i="27"/>
  <c r="G22" i="27"/>
  <c r="F22" i="27"/>
  <c r="I21" i="27"/>
  <c r="H21" i="27"/>
  <c r="G21" i="27"/>
  <c r="F21" i="27"/>
  <c r="I20" i="27"/>
  <c r="H20" i="27"/>
  <c r="G20" i="27"/>
  <c r="F20" i="27"/>
  <c r="I19" i="27"/>
  <c r="H19" i="27"/>
  <c r="G19" i="27"/>
  <c r="F19" i="27"/>
  <c r="I18" i="27"/>
  <c r="H18" i="27"/>
  <c r="G18" i="27"/>
  <c r="F18" i="27"/>
  <c r="I17" i="27"/>
  <c r="H17" i="27"/>
  <c r="G17" i="27"/>
  <c r="F17" i="27"/>
  <c r="I16" i="27"/>
  <c r="H16" i="27"/>
  <c r="G16" i="27"/>
  <c r="F16" i="27"/>
  <c r="I15" i="27"/>
  <c r="H15" i="27"/>
  <c r="G15" i="27"/>
  <c r="F15" i="27"/>
  <c r="I14" i="27"/>
  <c r="H14" i="27"/>
  <c r="G14" i="27"/>
  <c r="F14" i="27"/>
  <c r="I13" i="27"/>
  <c r="H13" i="27"/>
  <c r="G13" i="27"/>
  <c r="F13" i="27"/>
  <c r="I12" i="27"/>
  <c r="H12" i="27"/>
  <c r="G12" i="27"/>
  <c r="F12" i="27"/>
  <c r="I11" i="27"/>
  <c r="H11" i="27"/>
  <c r="G11" i="27"/>
  <c r="F11" i="27"/>
  <c r="I10" i="27"/>
  <c r="H10" i="27"/>
  <c r="G10" i="27"/>
  <c r="F10" i="27"/>
  <c r="I9" i="27"/>
  <c r="H9" i="27"/>
  <c r="G9" i="27"/>
  <c r="F9" i="27"/>
  <c r="I8" i="27"/>
  <c r="H8" i="27"/>
  <c r="G8" i="27"/>
  <c r="F8" i="27"/>
  <c r="I7" i="27"/>
  <c r="H7" i="27"/>
  <c r="G7" i="27"/>
  <c r="F7" i="27"/>
  <c r="I6" i="27"/>
  <c r="H6" i="27"/>
  <c r="G6" i="27"/>
  <c r="F6" i="27"/>
  <c r="I5" i="27"/>
  <c r="H5" i="27"/>
  <c r="G5" i="27"/>
  <c r="F5" i="27"/>
  <c r="I4" i="27"/>
  <c r="H4" i="27"/>
  <c r="G4" i="27"/>
  <c r="F4" i="27"/>
  <c r="I3" i="27"/>
  <c r="H3" i="27"/>
  <c r="H38" i="27" s="1"/>
  <c r="G3" i="27"/>
  <c r="G38" i="27" s="1"/>
  <c r="F3" i="27"/>
  <c r="F38" i="27" s="1"/>
  <c r="J2" i="27"/>
  <c r="E48" i="26"/>
  <c r="F48" i="26" s="1"/>
  <c r="E49" i="26"/>
  <c r="G49" i="26" s="1"/>
  <c r="E50" i="26"/>
  <c r="G50" i="26" s="1"/>
  <c r="E51" i="26"/>
  <c r="H51" i="26" s="1"/>
  <c r="E52" i="26"/>
  <c r="E53" i="26"/>
  <c r="G53" i="26" s="1"/>
  <c r="E54" i="26"/>
  <c r="E55" i="26"/>
  <c r="H55" i="26" s="1"/>
  <c r="E56" i="26"/>
  <c r="F56" i="26" s="1"/>
  <c r="E57" i="26"/>
  <c r="G57" i="26" s="1"/>
  <c r="E58" i="26"/>
  <c r="E59" i="26"/>
  <c r="H59" i="26" s="1"/>
  <c r="E60" i="26"/>
  <c r="F60" i="26" s="1"/>
  <c r="E61" i="26"/>
  <c r="G61" i="26" s="1"/>
  <c r="E62" i="26"/>
  <c r="E63" i="26"/>
  <c r="H63" i="26" s="1"/>
  <c r="E64" i="26"/>
  <c r="H64" i="26" s="1"/>
  <c r="E65" i="26"/>
  <c r="G65" i="26" s="1"/>
  <c r="E66" i="26"/>
  <c r="E67" i="26"/>
  <c r="H67" i="26" s="1"/>
  <c r="E68" i="26"/>
  <c r="E69" i="26"/>
  <c r="E70" i="26"/>
  <c r="E71" i="26"/>
  <c r="H71" i="26" s="1"/>
  <c r="E72" i="26"/>
  <c r="F72" i="26" s="1"/>
  <c r="E73" i="26"/>
  <c r="G73" i="26" s="1"/>
  <c r="E74" i="26"/>
  <c r="E75" i="26"/>
  <c r="H75" i="26" s="1"/>
  <c r="E76" i="26"/>
  <c r="E77" i="26"/>
  <c r="G77" i="26" s="1"/>
  <c r="E78" i="26"/>
  <c r="E79" i="26"/>
  <c r="G79" i="26" s="1"/>
  <c r="E80" i="26"/>
  <c r="F80" i="26" s="1"/>
  <c r="E81" i="26"/>
  <c r="G81" i="26" s="1"/>
  <c r="E47" i="26"/>
  <c r="H47" i="26" s="1"/>
  <c r="K82" i="26"/>
  <c r="H80" i="26"/>
  <c r="H78" i="26"/>
  <c r="G78" i="26"/>
  <c r="F78" i="26"/>
  <c r="I78" i="26"/>
  <c r="H74" i="26"/>
  <c r="G74" i="26"/>
  <c r="F74" i="26"/>
  <c r="I74" i="26"/>
  <c r="G70" i="26"/>
  <c r="F70" i="26"/>
  <c r="H70" i="26"/>
  <c r="G69" i="26"/>
  <c r="G66" i="26"/>
  <c r="F66" i="26"/>
  <c r="H66" i="26"/>
  <c r="G62" i="26"/>
  <c r="F62" i="26"/>
  <c r="H62" i="26"/>
  <c r="G58" i="26"/>
  <c r="F58" i="26"/>
  <c r="H58" i="26"/>
  <c r="G54" i="26"/>
  <c r="F54" i="26"/>
  <c r="H54" i="26"/>
  <c r="F52" i="26"/>
  <c r="F50" i="26"/>
  <c r="J46" i="26"/>
  <c r="E38" i="26"/>
  <c r="I37" i="26"/>
  <c r="H37" i="26"/>
  <c r="G37" i="26"/>
  <c r="F37" i="26"/>
  <c r="I36" i="26"/>
  <c r="H36" i="26"/>
  <c r="G36" i="26"/>
  <c r="F36" i="26"/>
  <c r="I35" i="26"/>
  <c r="H35" i="26"/>
  <c r="G35" i="26"/>
  <c r="F35" i="26"/>
  <c r="I34" i="26"/>
  <c r="H34" i="26"/>
  <c r="G34" i="26"/>
  <c r="F34" i="26"/>
  <c r="I33" i="26"/>
  <c r="H33" i="26"/>
  <c r="G33" i="26"/>
  <c r="F33" i="26"/>
  <c r="I32" i="26"/>
  <c r="H32" i="26"/>
  <c r="G32" i="26"/>
  <c r="F32" i="26"/>
  <c r="I31" i="26"/>
  <c r="H31" i="26"/>
  <c r="G31" i="26"/>
  <c r="F31" i="26"/>
  <c r="I30" i="26"/>
  <c r="H30" i="26"/>
  <c r="G30" i="26"/>
  <c r="F30" i="26"/>
  <c r="I29" i="26"/>
  <c r="H29" i="26"/>
  <c r="G29" i="26"/>
  <c r="F29" i="26"/>
  <c r="I28" i="26"/>
  <c r="H28" i="26"/>
  <c r="G28" i="26"/>
  <c r="F28" i="26"/>
  <c r="I27" i="26"/>
  <c r="H27" i="26"/>
  <c r="G27" i="26"/>
  <c r="F27" i="26"/>
  <c r="I26" i="26"/>
  <c r="H26" i="26"/>
  <c r="G26" i="26"/>
  <c r="F26" i="26"/>
  <c r="I25" i="26"/>
  <c r="H25" i="26"/>
  <c r="G25" i="26"/>
  <c r="F25" i="26"/>
  <c r="I24" i="26"/>
  <c r="H24" i="26"/>
  <c r="G24" i="26"/>
  <c r="F24" i="26"/>
  <c r="I23" i="26"/>
  <c r="H23" i="26"/>
  <c r="G23" i="26"/>
  <c r="F23" i="26"/>
  <c r="I22" i="26"/>
  <c r="H22" i="26"/>
  <c r="G22" i="26"/>
  <c r="F22" i="26"/>
  <c r="I21" i="26"/>
  <c r="H21" i="26"/>
  <c r="G21" i="26"/>
  <c r="F21" i="26"/>
  <c r="I20" i="26"/>
  <c r="H20" i="26"/>
  <c r="G20" i="26"/>
  <c r="F20" i="26"/>
  <c r="I19" i="26"/>
  <c r="H19" i="26"/>
  <c r="G19" i="26"/>
  <c r="F19" i="26"/>
  <c r="I18" i="26"/>
  <c r="H18" i="26"/>
  <c r="G18" i="26"/>
  <c r="F18" i="26"/>
  <c r="I17" i="26"/>
  <c r="H17" i="26"/>
  <c r="G17" i="26"/>
  <c r="F17" i="26"/>
  <c r="I16" i="26"/>
  <c r="H16" i="26"/>
  <c r="G16" i="26"/>
  <c r="F16" i="26"/>
  <c r="I15" i="26"/>
  <c r="H15" i="26"/>
  <c r="G15" i="26"/>
  <c r="F15" i="26"/>
  <c r="I14" i="26"/>
  <c r="H14" i="26"/>
  <c r="G14" i="26"/>
  <c r="F14" i="26"/>
  <c r="I13" i="26"/>
  <c r="H13" i="26"/>
  <c r="G13" i="26"/>
  <c r="F13" i="26"/>
  <c r="I12" i="26"/>
  <c r="H12" i="26"/>
  <c r="G12" i="26"/>
  <c r="F12" i="26"/>
  <c r="I11" i="26"/>
  <c r="H11" i="26"/>
  <c r="G11" i="26"/>
  <c r="F11" i="26"/>
  <c r="I10" i="26"/>
  <c r="H10" i="26"/>
  <c r="G10" i="26"/>
  <c r="F10" i="26"/>
  <c r="I9" i="26"/>
  <c r="H9" i="26"/>
  <c r="G9" i="26"/>
  <c r="F9" i="26"/>
  <c r="I8" i="26"/>
  <c r="H8" i="26"/>
  <c r="G8" i="26"/>
  <c r="F8" i="26"/>
  <c r="I7" i="26"/>
  <c r="H7" i="26"/>
  <c r="G7" i="26"/>
  <c r="F7" i="26"/>
  <c r="I6" i="26"/>
  <c r="H6" i="26"/>
  <c r="G6" i="26"/>
  <c r="F6" i="26"/>
  <c r="I5" i="26"/>
  <c r="H5" i="26"/>
  <c r="G5" i="26"/>
  <c r="F5" i="26"/>
  <c r="I4" i="26"/>
  <c r="H4" i="26"/>
  <c r="G4" i="26"/>
  <c r="F4" i="26"/>
  <c r="I3" i="26"/>
  <c r="I38" i="26" s="1"/>
  <c r="H3" i="26"/>
  <c r="H38" i="26" s="1"/>
  <c r="G3" i="26"/>
  <c r="G38" i="26" s="1"/>
  <c r="F3" i="26"/>
  <c r="F38" i="26" s="1"/>
  <c r="J2" i="26"/>
  <c r="E48" i="25"/>
  <c r="F48" i="25" s="1"/>
  <c r="E49" i="25"/>
  <c r="I49" i="25" s="1"/>
  <c r="E50" i="25"/>
  <c r="I50" i="25" s="1"/>
  <c r="E51" i="25"/>
  <c r="E52" i="25"/>
  <c r="E53" i="25"/>
  <c r="F53" i="25" s="1"/>
  <c r="E54" i="25"/>
  <c r="E55" i="25"/>
  <c r="I55" i="25" s="1"/>
  <c r="E56" i="25"/>
  <c r="E57" i="25"/>
  <c r="G57" i="25" s="1"/>
  <c r="E58" i="25"/>
  <c r="E59" i="25"/>
  <c r="I59" i="25" s="1"/>
  <c r="E60" i="25"/>
  <c r="E61" i="25"/>
  <c r="G61" i="25" s="1"/>
  <c r="E62" i="25"/>
  <c r="E63" i="25"/>
  <c r="E64" i="25"/>
  <c r="E65" i="25"/>
  <c r="G65" i="25" s="1"/>
  <c r="E66" i="25"/>
  <c r="H66" i="25" s="1"/>
  <c r="E67" i="25"/>
  <c r="E68" i="25"/>
  <c r="I68" i="25" s="1"/>
  <c r="E69" i="25"/>
  <c r="G69" i="25" s="1"/>
  <c r="E70" i="25"/>
  <c r="H70" i="25" s="1"/>
  <c r="E71" i="25"/>
  <c r="E72" i="25"/>
  <c r="G72" i="25" s="1"/>
  <c r="E73" i="25"/>
  <c r="G73" i="25" s="1"/>
  <c r="E74" i="25"/>
  <c r="H74" i="25" s="1"/>
  <c r="E75" i="25"/>
  <c r="E76" i="25"/>
  <c r="I76" i="25" s="1"/>
  <c r="E77" i="25"/>
  <c r="G77" i="25" s="1"/>
  <c r="E78" i="25"/>
  <c r="H78" i="25" s="1"/>
  <c r="E79" i="25"/>
  <c r="E80" i="25"/>
  <c r="I80" i="25" s="1"/>
  <c r="E81" i="25"/>
  <c r="G81" i="25" s="1"/>
  <c r="I54" i="25"/>
  <c r="E47" i="25"/>
  <c r="K82" i="25"/>
  <c r="G80" i="25"/>
  <c r="F80" i="25"/>
  <c r="H77" i="25"/>
  <c r="G76" i="25"/>
  <c r="F76" i="25"/>
  <c r="H73" i="25"/>
  <c r="F72" i="25"/>
  <c r="I72" i="25"/>
  <c r="H69" i="25"/>
  <c r="G68" i="25"/>
  <c r="F68" i="25"/>
  <c r="H65" i="25"/>
  <c r="G64" i="25"/>
  <c r="F64" i="25"/>
  <c r="I64" i="25"/>
  <c r="F61" i="25"/>
  <c r="G60" i="25"/>
  <c r="F60" i="25"/>
  <c r="I60" i="25"/>
  <c r="H57" i="25"/>
  <c r="F57" i="25"/>
  <c r="G56" i="25"/>
  <c r="F56" i="25"/>
  <c r="I56" i="25"/>
  <c r="G53" i="25"/>
  <c r="I53" i="25"/>
  <c r="G52" i="25"/>
  <c r="F52" i="25"/>
  <c r="I52" i="25"/>
  <c r="J46" i="25"/>
  <c r="E38" i="25"/>
  <c r="I37" i="25"/>
  <c r="H37" i="25"/>
  <c r="G37" i="25"/>
  <c r="F37" i="25"/>
  <c r="I36" i="25"/>
  <c r="H36" i="25"/>
  <c r="G36" i="25"/>
  <c r="F36" i="25"/>
  <c r="I35" i="25"/>
  <c r="H35" i="25"/>
  <c r="G35" i="25"/>
  <c r="F35" i="25"/>
  <c r="I34" i="25"/>
  <c r="H34" i="25"/>
  <c r="G34" i="25"/>
  <c r="F34" i="25"/>
  <c r="I33" i="25"/>
  <c r="H33" i="25"/>
  <c r="G33" i="25"/>
  <c r="F33" i="25"/>
  <c r="I32" i="25"/>
  <c r="H32" i="25"/>
  <c r="G32" i="25"/>
  <c r="F32" i="25"/>
  <c r="I31" i="25"/>
  <c r="H31" i="25"/>
  <c r="G31" i="25"/>
  <c r="F31" i="25"/>
  <c r="I30" i="25"/>
  <c r="H30" i="25"/>
  <c r="G30" i="25"/>
  <c r="F30" i="25"/>
  <c r="I29" i="25"/>
  <c r="H29" i="25"/>
  <c r="G29" i="25"/>
  <c r="F29" i="25"/>
  <c r="I28" i="25"/>
  <c r="H28" i="25"/>
  <c r="G28" i="25"/>
  <c r="F28" i="25"/>
  <c r="I27" i="25"/>
  <c r="H27" i="25"/>
  <c r="G27" i="25"/>
  <c r="F27" i="25"/>
  <c r="I26" i="25"/>
  <c r="H26" i="25"/>
  <c r="G26" i="25"/>
  <c r="F26" i="25"/>
  <c r="I25" i="25"/>
  <c r="H25" i="25"/>
  <c r="G25" i="25"/>
  <c r="F25" i="25"/>
  <c r="I24" i="25"/>
  <c r="H24" i="25"/>
  <c r="G24" i="25"/>
  <c r="F24" i="25"/>
  <c r="I23" i="25"/>
  <c r="H23" i="25"/>
  <c r="G23" i="25"/>
  <c r="F23" i="25"/>
  <c r="I22" i="25"/>
  <c r="H22" i="25"/>
  <c r="G22" i="25"/>
  <c r="F22" i="25"/>
  <c r="I21" i="25"/>
  <c r="H21" i="25"/>
  <c r="G21" i="25"/>
  <c r="F21" i="25"/>
  <c r="I20" i="25"/>
  <c r="H20" i="25"/>
  <c r="G20" i="25"/>
  <c r="F20" i="25"/>
  <c r="I19" i="25"/>
  <c r="H19" i="25"/>
  <c r="G19" i="25"/>
  <c r="F19" i="25"/>
  <c r="I18" i="25"/>
  <c r="H18" i="25"/>
  <c r="G18" i="25"/>
  <c r="F18" i="25"/>
  <c r="I17" i="25"/>
  <c r="H17" i="25"/>
  <c r="G17" i="25"/>
  <c r="F17" i="25"/>
  <c r="I16" i="25"/>
  <c r="H16" i="25"/>
  <c r="G16" i="25"/>
  <c r="F16" i="25"/>
  <c r="I15" i="25"/>
  <c r="H15" i="25"/>
  <c r="G15" i="25"/>
  <c r="F15" i="25"/>
  <c r="I14" i="25"/>
  <c r="H14" i="25"/>
  <c r="G14" i="25"/>
  <c r="F14" i="25"/>
  <c r="I13" i="25"/>
  <c r="H13" i="25"/>
  <c r="G13" i="25"/>
  <c r="F13" i="25"/>
  <c r="I12" i="25"/>
  <c r="H12" i="25"/>
  <c r="G12" i="25"/>
  <c r="F12" i="25"/>
  <c r="I11" i="25"/>
  <c r="H11" i="25"/>
  <c r="G11" i="25"/>
  <c r="F11" i="25"/>
  <c r="I10" i="25"/>
  <c r="H10" i="25"/>
  <c r="G10" i="25"/>
  <c r="F10" i="25"/>
  <c r="I9" i="25"/>
  <c r="H9" i="25"/>
  <c r="G9" i="25"/>
  <c r="F9" i="25"/>
  <c r="I8" i="25"/>
  <c r="H8" i="25"/>
  <c r="G8" i="25"/>
  <c r="F8" i="25"/>
  <c r="I7" i="25"/>
  <c r="H7" i="25"/>
  <c r="G7" i="25"/>
  <c r="F7" i="25"/>
  <c r="I6" i="25"/>
  <c r="H6" i="25"/>
  <c r="G6" i="25"/>
  <c r="F6" i="25"/>
  <c r="I5" i="25"/>
  <c r="H5" i="25"/>
  <c r="G5" i="25"/>
  <c r="F5" i="25"/>
  <c r="I4" i="25"/>
  <c r="H4" i="25"/>
  <c r="G4" i="25"/>
  <c r="F4" i="25"/>
  <c r="I3" i="25"/>
  <c r="I38" i="25" s="1"/>
  <c r="H3" i="25"/>
  <c r="G3" i="25"/>
  <c r="F3" i="25"/>
  <c r="F38" i="25" s="1"/>
  <c r="J2" i="25"/>
  <c r="E48" i="24"/>
  <c r="F48" i="24" s="1"/>
  <c r="E49" i="24"/>
  <c r="F49" i="24" s="1"/>
  <c r="E50" i="24"/>
  <c r="H50" i="24" s="1"/>
  <c r="E51" i="24"/>
  <c r="I51" i="24" s="1"/>
  <c r="E52" i="24"/>
  <c r="G52" i="24" s="1"/>
  <c r="E53" i="24"/>
  <c r="H53" i="24" s="1"/>
  <c r="E54" i="24"/>
  <c r="E55" i="24"/>
  <c r="H55" i="24" s="1"/>
  <c r="E56" i="24"/>
  <c r="F56" i="24" s="1"/>
  <c r="E57" i="24"/>
  <c r="I57" i="24" s="1"/>
  <c r="E58" i="24"/>
  <c r="E59" i="24"/>
  <c r="I59" i="24" s="1"/>
  <c r="E60" i="24"/>
  <c r="G60" i="24" s="1"/>
  <c r="E61" i="24"/>
  <c r="H61" i="24" s="1"/>
  <c r="E62" i="24"/>
  <c r="E63" i="24"/>
  <c r="F63" i="24" s="1"/>
  <c r="E64" i="24"/>
  <c r="E65" i="24"/>
  <c r="G65" i="24" s="1"/>
  <c r="E66" i="24"/>
  <c r="H66" i="24" s="1"/>
  <c r="E67" i="24"/>
  <c r="I67" i="24" s="1"/>
  <c r="E68" i="24"/>
  <c r="E69" i="24"/>
  <c r="G69" i="24" s="1"/>
  <c r="E70" i="24"/>
  <c r="H70" i="24" s="1"/>
  <c r="E71" i="24"/>
  <c r="F71" i="24" s="1"/>
  <c r="E72" i="24"/>
  <c r="E73" i="24"/>
  <c r="G73" i="24" s="1"/>
  <c r="E74" i="24"/>
  <c r="E75" i="24"/>
  <c r="I75" i="24" s="1"/>
  <c r="E76" i="24"/>
  <c r="E77" i="24"/>
  <c r="H77" i="24" s="1"/>
  <c r="E78" i="24"/>
  <c r="E79" i="24"/>
  <c r="I79" i="24" s="1"/>
  <c r="E80" i="24"/>
  <c r="E81" i="24"/>
  <c r="G81" i="24" s="1"/>
  <c r="E47" i="24"/>
  <c r="F47" i="24" s="1"/>
  <c r="K82" i="24"/>
  <c r="H78" i="24"/>
  <c r="G77" i="24"/>
  <c r="H74" i="24"/>
  <c r="H73" i="24"/>
  <c r="H65" i="24"/>
  <c r="H62" i="24"/>
  <c r="G61" i="24"/>
  <c r="H58" i="24"/>
  <c r="F57" i="24"/>
  <c r="H54" i="24"/>
  <c r="F52" i="24"/>
  <c r="J46" i="24"/>
  <c r="E38" i="24"/>
  <c r="I37" i="24"/>
  <c r="H37" i="24"/>
  <c r="G37" i="24"/>
  <c r="F37" i="24"/>
  <c r="I36" i="24"/>
  <c r="H36" i="24"/>
  <c r="G36" i="24"/>
  <c r="F36" i="24"/>
  <c r="I35" i="24"/>
  <c r="H35" i="24"/>
  <c r="G35" i="24"/>
  <c r="F35" i="24"/>
  <c r="I34" i="24"/>
  <c r="H34" i="24"/>
  <c r="G34" i="24"/>
  <c r="F34" i="24"/>
  <c r="I33" i="24"/>
  <c r="H33" i="24"/>
  <c r="G33" i="24"/>
  <c r="F33" i="24"/>
  <c r="I32" i="24"/>
  <c r="H32" i="24"/>
  <c r="G32" i="24"/>
  <c r="F32" i="24"/>
  <c r="I31" i="24"/>
  <c r="H31" i="24"/>
  <c r="G31" i="24"/>
  <c r="F31" i="24"/>
  <c r="I30" i="24"/>
  <c r="H30" i="24"/>
  <c r="G30" i="24"/>
  <c r="F30" i="24"/>
  <c r="I29" i="24"/>
  <c r="H29" i="24"/>
  <c r="G29" i="24"/>
  <c r="F29" i="24"/>
  <c r="I28" i="24"/>
  <c r="H28" i="24"/>
  <c r="G28" i="24"/>
  <c r="F28" i="24"/>
  <c r="I27" i="24"/>
  <c r="H27" i="24"/>
  <c r="G27" i="24"/>
  <c r="F27" i="24"/>
  <c r="I26" i="24"/>
  <c r="H26" i="24"/>
  <c r="G26" i="24"/>
  <c r="F26" i="24"/>
  <c r="I25" i="24"/>
  <c r="H25" i="24"/>
  <c r="G25" i="24"/>
  <c r="F25" i="24"/>
  <c r="I24" i="24"/>
  <c r="H24" i="24"/>
  <c r="G24" i="24"/>
  <c r="F24" i="24"/>
  <c r="I23" i="24"/>
  <c r="H23" i="24"/>
  <c r="G23" i="24"/>
  <c r="F23" i="24"/>
  <c r="I22" i="24"/>
  <c r="H22" i="24"/>
  <c r="G22" i="24"/>
  <c r="F22" i="24"/>
  <c r="I21" i="24"/>
  <c r="H21" i="24"/>
  <c r="G21" i="24"/>
  <c r="F21" i="24"/>
  <c r="I20" i="24"/>
  <c r="H20" i="24"/>
  <c r="G20" i="24"/>
  <c r="F20" i="24"/>
  <c r="I19" i="24"/>
  <c r="H19" i="24"/>
  <c r="G19" i="24"/>
  <c r="F19" i="24"/>
  <c r="I18" i="24"/>
  <c r="H18" i="24"/>
  <c r="G18" i="24"/>
  <c r="F18" i="24"/>
  <c r="I17" i="24"/>
  <c r="H17" i="24"/>
  <c r="G17" i="24"/>
  <c r="F17" i="24"/>
  <c r="I16" i="24"/>
  <c r="H16" i="24"/>
  <c r="G16" i="24"/>
  <c r="F16" i="24"/>
  <c r="I15" i="24"/>
  <c r="H15" i="24"/>
  <c r="G15" i="24"/>
  <c r="F15" i="24"/>
  <c r="I14" i="24"/>
  <c r="H14" i="24"/>
  <c r="G14" i="24"/>
  <c r="F14" i="24"/>
  <c r="I13" i="24"/>
  <c r="H13" i="24"/>
  <c r="G13" i="24"/>
  <c r="F13" i="24"/>
  <c r="I12" i="24"/>
  <c r="H12" i="24"/>
  <c r="G12" i="24"/>
  <c r="F12" i="24"/>
  <c r="I11" i="24"/>
  <c r="H11" i="24"/>
  <c r="G11" i="24"/>
  <c r="F11" i="24"/>
  <c r="I10" i="24"/>
  <c r="H10" i="24"/>
  <c r="G10" i="24"/>
  <c r="F10" i="24"/>
  <c r="I9" i="24"/>
  <c r="H9" i="24"/>
  <c r="G9" i="24"/>
  <c r="F9" i="24"/>
  <c r="I8" i="24"/>
  <c r="H8" i="24"/>
  <c r="G8" i="24"/>
  <c r="F8" i="24"/>
  <c r="I7" i="24"/>
  <c r="H7" i="24"/>
  <c r="G7" i="24"/>
  <c r="F7" i="24"/>
  <c r="I6" i="24"/>
  <c r="H6" i="24"/>
  <c r="G6" i="24"/>
  <c r="F6" i="24"/>
  <c r="I5" i="24"/>
  <c r="H5" i="24"/>
  <c r="G5" i="24"/>
  <c r="F5" i="24"/>
  <c r="I4" i="24"/>
  <c r="H4" i="24"/>
  <c r="G4" i="24"/>
  <c r="F4" i="24"/>
  <c r="I3" i="24"/>
  <c r="I38" i="24" s="1"/>
  <c r="H3" i="24"/>
  <c r="H38" i="24" s="1"/>
  <c r="G3" i="24"/>
  <c r="G38" i="24" s="1"/>
  <c r="F3" i="24"/>
  <c r="F38" i="24" s="1"/>
  <c r="J2" i="24"/>
  <c r="E48" i="23"/>
  <c r="F48" i="23" s="1"/>
  <c r="E49" i="23"/>
  <c r="G49" i="23" s="1"/>
  <c r="E50" i="23"/>
  <c r="I50" i="23" s="1"/>
  <c r="E51" i="23"/>
  <c r="G51" i="23" s="1"/>
  <c r="E52" i="23"/>
  <c r="E53" i="23"/>
  <c r="G53" i="23" s="1"/>
  <c r="E54" i="23"/>
  <c r="E55" i="23"/>
  <c r="E56" i="23"/>
  <c r="H56" i="23" s="1"/>
  <c r="E57" i="23"/>
  <c r="H57" i="23" s="1"/>
  <c r="E58" i="23"/>
  <c r="E59" i="23"/>
  <c r="H59" i="23" s="1"/>
  <c r="E60" i="23"/>
  <c r="E61" i="23"/>
  <c r="H61" i="23" s="1"/>
  <c r="E62" i="23"/>
  <c r="E63" i="23"/>
  <c r="F63" i="23" s="1"/>
  <c r="E64" i="23"/>
  <c r="G64" i="23" s="1"/>
  <c r="E65" i="23"/>
  <c r="G65" i="23" s="1"/>
  <c r="E66" i="23"/>
  <c r="E67" i="23"/>
  <c r="I67" i="23" s="1"/>
  <c r="E68" i="23"/>
  <c r="G68" i="23" s="1"/>
  <c r="E69" i="23"/>
  <c r="H69" i="23" s="1"/>
  <c r="E70" i="23"/>
  <c r="E71" i="23"/>
  <c r="H71" i="23" s="1"/>
  <c r="E72" i="23"/>
  <c r="E73" i="23"/>
  <c r="G73" i="23" s="1"/>
  <c r="E74" i="23"/>
  <c r="E75" i="23"/>
  <c r="F75" i="23" s="1"/>
  <c r="E76" i="23"/>
  <c r="H76" i="23" s="1"/>
  <c r="E77" i="23"/>
  <c r="G77" i="23" s="1"/>
  <c r="E78" i="23"/>
  <c r="E79" i="23"/>
  <c r="I79" i="23" s="1"/>
  <c r="E80" i="23"/>
  <c r="E81" i="23"/>
  <c r="G81" i="23" s="1"/>
  <c r="E47" i="23"/>
  <c r="H47" i="23" s="1"/>
  <c r="K82" i="23"/>
  <c r="H77" i="23"/>
  <c r="I74" i="23"/>
  <c r="H73" i="23"/>
  <c r="G69" i="23"/>
  <c r="I58" i="23"/>
  <c r="G57" i="23"/>
  <c r="H53" i="23"/>
  <c r="H52" i="23"/>
  <c r="J46" i="23"/>
  <c r="E38" i="23"/>
  <c r="I37" i="23"/>
  <c r="H37" i="23"/>
  <c r="G37" i="23"/>
  <c r="F37" i="23"/>
  <c r="I36" i="23"/>
  <c r="H36" i="23"/>
  <c r="G36" i="23"/>
  <c r="F36" i="23"/>
  <c r="I35" i="23"/>
  <c r="H35" i="23"/>
  <c r="G35" i="23"/>
  <c r="F35" i="23"/>
  <c r="I34" i="23"/>
  <c r="H34" i="23"/>
  <c r="G34" i="23"/>
  <c r="F34" i="23"/>
  <c r="I33" i="23"/>
  <c r="H33" i="23"/>
  <c r="G33" i="23"/>
  <c r="F33" i="23"/>
  <c r="I32" i="23"/>
  <c r="H32" i="23"/>
  <c r="G32" i="23"/>
  <c r="F32" i="23"/>
  <c r="I31" i="23"/>
  <c r="H31" i="23"/>
  <c r="G31" i="23"/>
  <c r="F31" i="23"/>
  <c r="I30" i="23"/>
  <c r="H30" i="23"/>
  <c r="G30" i="23"/>
  <c r="F30" i="23"/>
  <c r="I29" i="23"/>
  <c r="H29" i="23"/>
  <c r="G29" i="23"/>
  <c r="F29" i="23"/>
  <c r="I28" i="23"/>
  <c r="H28" i="23"/>
  <c r="G28" i="23"/>
  <c r="F28" i="23"/>
  <c r="I27" i="23"/>
  <c r="H27" i="23"/>
  <c r="G27" i="23"/>
  <c r="F27" i="23"/>
  <c r="I26" i="23"/>
  <c r="H26" i="23"/>
  <c r="G26" i="23"/>
  <c r="F26" i="23"/>
  <c r="I25" i="23"/>
  <c r="H25" i="23"/>
  <c r="G25" i="23"/>
  <c r="F25" i="23"/>
  <c r="I24" i="23"/>
  <c r="H24" i="23"/>
  <c r="G24" i="23"/>
  <c r="F24" i="23"/>
  <c r="I23" i="23"/>
  <c r="H23" i="23"/>
  <c r="G23" i="23"/>
  <c r="F23" i="23"/>
  <c r="I22" i="23"/>
  <c r="H22" i="23"/>
  <c r="G22" i="23"/>
  <c r="F22" i="23"/>
  <c r="I21" i="23"/>
  <c r="H21" i="23"/>
  <c r="G21" i="23"/>
  <c r="F21" i="23"/>
  <c r="I20" i="23"/>
  <c r="H20" i="23"/>
  <c r="G20" i="23"/>
  <c r="F20" i="23"/>
  <c r="I19" i="23"/>
  <c r="H19" i="23"/>
  <c r="G19" i="23"/>
  <c r="F19" i="23"/>
  <c r="I18" i="23"/>
  <c r="H18" i="23"/>
  <c r="G18" i="23"/>
  <c r="F18" i="23"/>
  <c r="I17" i="23"/>
  <c r="H17" i="23"/>
  <c r="G17" i="23"/>
  <c r="F17" i="23"/>
  <c r="I16" i="23"/>
  <c r="H16" i="23"/>
  <c r="G16" i="23"/>
  <c r="F16" i="23"/>
  <c r="I15" i="23"/>
  <c r="H15" i="23"/>
  <c r="G15" i="23"/>
  <c r="F15" i="23"/>
  <c r="I14" i="23"/>
  <c r="H14" i="23"/>
  <c r="G14" i="23"/>
  <c r="F14" i="23"/>
  <c r="I13" i="23"/>
  <c r="H13" i="23"/>
  <c r="G13" i="23"/>
  <c r="F13" i="23"/>
  <c r="I12" i="23"/>
  <c r="H12" i="23"/>
  <c r="G12" i="23"/>
  <c r="F12" i="23"/>
  <c r="I11" i="23"/>
  <c r="H11" i="23"/>
  <c r="G11" i="23"/>
  <c r="F11" i="23"/>
  <c r="I10" i="23"/>
  <c r="H10" i="23"/>
  <c r="G10" i="23"/>
  <c r="F10" i="23"/>
  <c r="I9" i="23"/>
  <c r="H9" i="23"/>
  <c r="G9" i="23"/>
  <c r="F9" i="23"/>
  <c r="I8" i="23"/>
  <c r="H8" i="23"/>
  <c r="G8" i="23"/>
  <c r="F8" i="23"/>
  <c r="I7" i="23"/>
  <c r="H7" i="23"/>
  <c r="G7" i="23"/>
  <c r="F7" i="23"/>
  <c r="I6" i="23"/>
  <c r="H6" i="23"/>
  <c r="G6" i="23"/>
  <c r="F6" i="23"/>
  <c r="I5" i="23"/>
  <c r="H5" i="23"/>
  <c r="G5" i="23"/>
  <c r="F5" i="23"/>
  <c r="I4" i="23"/>
  <c r="H4" i="23"/>
  <c r="G4" i="23"/>
  <c r="F4" i="23"/>
  <c r="I3" i="23"/>
  <c r="I38" i="23" s="1"/>
  <c r="H3" i="23"/>
  <c r="G3" i="23"/>
  <c r="F3" i="23"/>
  <c r="F38" i="23" s="1"/>
  <c r="J2" i="23"/>
  <c r="E48" i="22"/>
  <c r="F48" i="22" s="1"/>
  <c r="E49" i="22"/>
  <c r="H49" i="22" s="1"/>
  <c r="E50" i="22"/>
  <c r="H50" i="22" s="1"/>
  <c r="E51" i="22"/>
  <c r="H51" i="22" s="1"/>
  <c r="E52" i="22"/>
  <c r="H52" i="22" s="1"/>
  <c r="E53" i="22"/>
  <c r="E54" i="22"/>
  <c r="H54" i="22" s="1"/>
  <c r="E55" i="22"/>
  <c r="F55" i="22" s="1"/>
  <c r="E56" i="22"/>
  <c r="F56" i="22" s="1"/>
  <c r="E57" i="22"/>
  <c r="E58" i="22"/>
  <c r="H58" i="22" s="1"/>
  <c r="E59" i="22"/>
  <c r="G59" i="22" s="1"/>
  <c r="E60" i="22"/>
  <c r="H60" i="22" s="1"/>
  <c r="E61" i="22"/>
  <c r="G61" i="22" s="1"/>
  <c r="E62" i="22"/>
  <c r="E63" i="22"/>
  <c r="E64" i="22"/>
  <c r="G64" i="22" s="1"/>
  <c r="E65" i="22"/>
  <c r="G65" i="22" s="1"/>
  <c r="E66" i="22"/>
  <c r="H66" i="22" s="1"/>
  <c r="E67" i="22"/>
  <c r="G67" i="22" s="1"/>
  <c r="E68" i="22"/>
  <c r="F68" i="22" s="1"/>
  <c r="E69" i="22"/>
  <c r="H69" i="22" s="1"/>
  <c r="E70" i="22"/>
  <c r="H70" i="22" s="1"/>
  <c r="E71" i="22"/>
  <c r="F71" i="22" s="1"/>
  <c r="E72" i="22"/>
  <c r="H72" i="22" s="1"/>
  <c r="E73" i="22"/>
  <c r="E74" i="22"/>
  <c r="H74" i="22" s="1"/>
  <c r="E75" i="22"/>
  <c r="E76" i="22"/>
  <c r="G76" i="22" s="1"/>
  <c r="E77" i="22"/>
  <c r="E78" i="22"/>
  <c r="H78" i="22" s="1"/>
  <c r="E79" i="22"/>
  <c r="I79" i="22" s="1"/>
  <c r="E80" i="22"/>
  <c r="F80" i="22" s="1"/>
  <c r="E81" i="22"/>
  <c r="G81" i="22" s="1"/>
  <c r="H62" i="22"/>
  <c r="F63" i="22"/>
  <c r="I71" i="22"/>
  <c r="E47" i="22"/>
  <c r="F47" i="22" s="1"/>
  <c r="K82" i="22"/>
  <c r="G80" i="22"/>
  <c r="H77" i="22"/>
  <c r="G77" i="22"/>
  <c r="H76" i="22"/>
  <c r="F76" i="22"/>
  <c r="H73" i="22"/>
  <c r="G73" i="22"/>
  <c r="G72" i="22"/>
  <c r="G69" i="22"/>
  <c r="G68" i="22"/>
  <c r="H65" i="22"/>
  <c r="H64" i="22"/>
  <c r="F64" i="22"/>
  <c r="H61" i="22"/>
  <c r="G60" i="22"/>
  <c r="H57" i="22"/>
  <c r="G57" i="22"/>
  <c r="G56" i="22"/>
  <c r="H53" i="22"/>
  <c r="G53" i="22"/>
  <c r="G52" i="22"/>
  <c r="G49" i="22"/>
  <c r="H47" i="22"/>
  <c r="J46" i="22"/>
  <c r="E38" i="22"/>
  <c r="I37" i="22"/>
  <c r="H37" i="22"/>
  <c r="G37" i="22"/>
  <c r="F37" i="22"/>
  <c r="I36" i="22"/>
  <c r="H36" i="22"/>
  <c r="G36" i="22"/>
  <c r="F36" i="22"/>
  <c r="I35" i="22"/>
  <c r="H35" i="22"/>
  <c r="G35" i="22"/>
  <c r="F35" i="22"/>
  <c r="I34" i="22"/>
  <c r="H34" i="22"/>
  <c r="G34" i="22"/>
  <c r="F34" i="22"/>
  <c r="I33" i="22"/>
  <c r="H33" i="22"/>
  <c r="G33" i="22"/>
  <c r="F33" i="22"/>
  <c r="I32" i="22"/>
  <c r="H32" i="22"/>
  <c r="G32" i="22"/>
  <c r="F32" i="22"/>
  <c r="I31" i="22"/>
  <c r="H31" i="22"/>
  <c r="G31" i="22"/>
  <c r="F31" i="22"/>
  <c r="I30" i="22"/>
  <c r="H30" i="22"/>
  <c r="G30" i="22"/>
  <c r="F30" i="22"/>
  <c r="I29" i="22"/>
  <c r="H29" i="22"/>
  <c r="G29" i="22"/>
  <c r="F29" i="22"/>
  <c r="I28" i="22"/>
  <c r="H28" i="22"/>
  <c r="G28" i="22"/>
  <c r="F28" i="22"/>
  <c r="I27" i="22"/>
  <c r="H27" i="22"/>
  <c r="G27" i="22"/>
  <c r="F27" i="22"/>
  <c r="I26" i="22"/>
  <c r="H26" i="22"/>
  <c r="G26" i="22"/>
  <c r="F26" i="22"/>
  <c r="I25" i="22"/>
  <c r="H25" i="22"/>
  <c r="G25" i="22"/>
  <c r="F25" i="22"/>
  <c r="I24" i="22"/>
  <c r="H24" i="22"/>
  <c r="G24" i="22"/>
  <c r="F24" i="22"/>
  <c r="I23" i="22"/>
  <c r="H23" i="22"/>
  <c r="G23" i="22"/>
  <c r="F23" i="22"/>
  <c r="I22" i="22"/>
  <c r="H22" i="22"/>
  <c r="G22" i="22"/>
  <c r="F22" i="22"/>
  <c r="I21" i="22"/>
  <c r="H21" i="22"/>
  <c r="G21" i="22"/>
  <c r="F21" i="22"/>
  <c r="I20" i="22"/>
  <c r="H20" i="22"/>
  <c r="G20" i="22"/>
  <c r="F20" i="22"/>
  <c r="I19" i="22"/>
  <c r="H19" i="22"/>
  <c r="G19" i="22"/>
  <c r="F19" i="22"/>
  <c r="I18" i="22"/>
  <c r="H18" i="22"/>
  <c r="G18" i="22"/>
  <c r="F18" i="22"/>
  <c r="I17" i="22"/>
  <c r="H17" i="22"/>
  <c r="G17" i="22"/>
  <c r="F17" i="22"/>
  <c r="I16" i="22"/>
  <c r="H16" i="22"/>
  <c r="G16" i="22"/>
  <c r="F16" i="22"/>
  <c r="I15" i="22"/>
  <c r="H15" i="22"/>
  <c r="G15" i="22"/>
  <c r="F15" i="22"/>
  <c r="I14" i="22"/>
  <c r="H14" i="22"/>
  <c r="G14" i="22"/>
  <c r="F14" i="22"/>
  <c r="I13" i="22"/>
  <c r="H13" i="22"/>
  <c r="G13" i="22"/>
  <c r="F13" i="22"/>
  <c r="I12" i="22"/>
  <c r="H12" i="22"/>
  <c r="G12" i="22"/>
  <c r="F12" i="22"/>
  <c r="I11" i="22"/>
  <c r="H11" i="22"/>
  <c r="G11" i="22"/>
  <c r="F11" i="22"/>
  <c r="I10" i="22"/>
  <c r="H10" i="22"/>
  <c r="G10" i="22"/>
  <c r="F10" i="22"/>
  <c r="I9" i="22"/>
  <c r="H9" i="22"/>
  <c r="G9" i="22"/>
  <c r="F9" i="22"/>
  <c r="I8" i="22"/>
  <c r="H8" i="22"/>
  <c r="G8" i="22"/>
  <c r="F8" i="22"/>
  <c r="I7" i="22"/>
  <c r="H7" i="22"/>
  <c r="G7" i="22"/>
  <c r="F7" i="22"/>
  <c r="I6" i="22"/>
  <c r="H6" i="22"/>
  <c r="G6" i="22"/>
  <c r="F6" i="22"/>
  <c r="I5" i="22"/>
  <c r="H5" i="22"/>
  <c r="G5" i="22"/>
  <c r="F5" i="22"/>
  <c r="I4" i="22"/>
  <c r="H4" i="22"/>
  <c r="G4" i="22"/>
  <c r="F4" i="22"/>
  <c r="I3" i="22"/>
  <c r="H3" i="22"/>
  <c r="H38" i="22" s="1"/>
  <c r="G3" i="22"/>
  <c r="G38" i="22" s="1"/>
  <c r="F3" i="22"/>
  <c r="J2" i="22"/>
  <c r="E48" i="21"/>
  <c r="E49" i="21"/>
  <c r="F49" i="21" s="1"/>
  <c r="E50" i="21"/>
  <c r="H50" i="21" s="1"/>
  <c r="E51" i="21"/>
  <c r="I51" i="21" s="1"/>
  <c r="E52" i="21"/>
  <c r="G52" i="21" s="1"/>
  <c r="E53" i="21"/>
  <c r="E54" i="21"/>
  <c r="H54" i="21" s="1"/>
  <c r="E55" i="21"/>
  <c r="E56" i="21"/>
  <c r="F56" i="21" s="1"/>
  <c r="E57" i="21"/>
  <c r="H57" i="21" s="1"/>
  <c r="E58" i="21"/>
  <c r="H58" i="21" s="1"/>
  <c r="E59" i="21"/>
  <c r="H59" i="21" s="1"/>
  <c r="E60" i="21"/>
  <c r="G60" i="21" s="1"/>
  <c r="E61" i="21"/>
  <c r="F61" i="21" s="1"/>
  <c r="E62" i="21"/>
  <c r="E63" i="21"/>
  <c r="F63" i="21" s="1"/>
  <c r="E64" i="21"/>
  <c r="F64" i="21" s="1"/>
  <c r="E65" i="21"/>
  <c r="H65" i="21" s="1"/>
  <c r="E66" i="21"/>
  <c r="H66" i="21" s="1"/>
  <c r="E67" i="21"/>
  <c r="I67" i="21" s="1"/>
  <c r="E68" i="21"/>
  <c r="G68" i="21" s="1"/>
  <c r="E69" i="21"/>
  <c r="G69" i="21" s="1"/>
  <c r="E70" i="21"/>
  <c r="H70" i="21" s="1"/>
  <c r="E71" i="21"/>
  <c r="F71" i="21" s="1"/>
  <c r="E72" i="21"/>
  <c r="G72" i="21" s="1"/>
  <c r="E73" i="21"/>
  <c r="H73" i="21" s="1"/>
  <c r="E74" i="21"/>
  <c r="H74" i="21" s="1"/>
  <c r="E75" i="21"/>
  <c r="I75" i="21" s="1"/>
  <c r="E76" i="21"/>
  <c r="E77" i="21"/>
  <c r="E78" i="21"/>
  <c r="H78" i="21" s="1"/>
  <c r="E79" i="21"/>
  <c r="I79" i="21" s="1"/>
  <c r="E80" i="21"/>
  <c r="F80" i="21" s="1"/>
  <c r="E81" i="21"/>
  <c r="G81" i="21" s="1"/>
  <c r="E47" i="21"/>
  <c r="H47" i="21" s="1"/>
  <c r="K82" i="21"/>
  <c r="H77" i="21"/>
  <c r="G77" i="21"/>
  <c r="G73" i="21"/>
  <c r="H69" i="21"/>
  <c r="F68" i="21"/>
  <c r="F65" i="21"/>
  <c r="H62" i="21"/>
  <c r="H61" i="21"/>
  <c r="G61" i="21"/>
  <c r="F57" i="21"/>
  <c r="G57" i="21"/>
  <c r="G56" i="21"/>
  <c r="G53" i="21"/>
  <c r="G49" i="21"/>
  <c r="J46" i="21"/>
  <c r="E38" i="21"/>
  <c r="I37" i="21"/>
  <c r="H37" i="21"/>
  <c r="G37" i="21"/>
  <c r="F37" i="21"/>
  <c r="I36" i="21"/>
  <c r="H36" i="21"/>
  <c r="G36" i="21"/>
  <c r="F36" i="21"/>
  <c r="I35" i="21"/>
  <c r="H35" i="21"/>
  <c r="G35" i="21"/>
  <c r="F35" i="21"/>
  <c r="I34" i="21"/>
  <c r="H34" i="21"/>
  <c r="G34" i="21"/>
  <c r="F34" i="21"/>
  <c r="I33" i="21"/>
  <c r="H33" i="21"/>
  <c r="G33" i="21"/>
  <c r="F33" i="21"/>
  <c r="I32" i="21"/>
  <c r="H32" i="21"/>
  <c r="G32" i="21"/>
  <c r="F32" i="21"/>
  <c r="I31" i="21"/>
  <c r="H31" i="21"/>
  <c r="G31" i="21"/>
  <c r="F31" i="21"/>
  <c r="I30" i="21"/>
  <c r="H30" i="21"/>
  <c r="G30" i="21"/>
  <c r="F30" i="21"/>
  <c r="I29" i="21"/>
  <c r="H29" i="21"/>
  <c r="G29" i="21"/>
  <c r="F29" i="21"/>
  <c r="I28" i="21"/>
  <c r="H28" i="21"/>
  <c r="G28" i="21"/>
  <c r="F28" i="21"/>
  <c r="I27" i="21"/>
  <c r="H27" i="21"/>
  <c r="G27" i="21"/>
  <c r="F27" i="21"/>
  <c r="I26" i="21"/>
  <c r="H26" i="21"/>
  <c r="G26" i="21"/>
  <c r="F26" i="21"/>
  <c r="I25" i="21"/>
  <c r="H25" i="21"/>
  <c r="G25" i="21"/>
  <c r="F25" i="21"/>
  <c r="I24" i="21"/>
  <c r="H24" i="21"/>
  <c r="G24" i="21"/>
  <c r="F24" i="21"/>
  <c r="I23" i="21"/>
  <c r="H23" i="21"/>
  <c r="G23" i="21"/>
  <c r="F23" i="21"/>
  <c r="I22" i="21"/>
  <c r="H22" i="21"/>
  <c r="G22" i="21"/>
  <c r="F22" i="21"/>
  <c r="I21" i="21"/>
  <c r="H21" i="21"/>
  <c r="G21" i="21"/>
  <c r="F21" i="21"/>
  <c r="I20" i="21"/>
  <c r="H20" i="21"/>
  <c r="G20" i="21"/>
  <c r="F20" i="21"/>
  <c r="I19" i="21"/>
  <c r="H19" i="21"/>
  <c r="G19" i="21"/>
  <c r="F19" i="21"/>
  <c r="I18" i="21"/>
  <c r="H18" i="21"/>
  <c r="G18" i="21"/>
  <c r="F18" i="21"/>
  <c r="I17" i="21"/>
  <c r="H17" i="21"/>
  <c r="G17" i="21"/>
  <c r="F17" i="21"/>
  <c r="I16" i="21"/>
  <c r="H16" i="21"/>
  <c r="G16" i="21"/>
  <c r="F16" i="21"/>
  <c r="I15" i="21"/>
  <c r="H15" i="21"/>
  <c r="G15" i="21"/>
  <c r="F15" i="21"/>
  <c r="I14" i="21"/>
  <c r="H14" i="21"/>
  <c r="G14" i="21"/>
  <c r="F14" i="21"/>
  <c r="I13" i="21"/>
  <c r="H13" i="21"/>
  <c r="G13" i="21"/>
  <c r="F13" i="21"/>
  <c r="I12" i="21"/>
  <c r="H12" i="21"/>
  <c r="G12" i="21"/>
  <c r="F12" i="21"/>
  <c r="I11" i="21"/>
  <c r="H11" i="21"/>
  <c r="G11" i="21"/>
  <c r="F11" i="21"/>
  <c r="I10" i="21"/>
  <c r="H10" i="21"/>
  <c r="G10" i="21"/>
  <c r="F10" i="21"/>
  <c r="I9" i="21"/>
  <c r="H9" i="21"/>
  <c r="G9" i="21"/>
  <c r="F9" i="21"/>
  <c r="I8" i="21"/>
  <c r="H8" i="21"/>
  <c r="G8" i="21"/>
  <c r="F8" i="21"/>
  <c r="I7" i="21"/>
  <c r="H7" i="21"/>
  <c r="G7" i="21"/>
  <c r="F7" i="21"/>
  <c r="I6" i="21"/>
  <c r="H6" i="21"/>
  <c r="G6" i="21"/>
  <c r="F6" i="21"/>
  <c r="I5" i="21"/>
  <c r="H5" i="21"/>
  <c r="G5" i="21"/>
  <c r="F5" i="21"/>
  <c r="I4" i="21"/>
  <c r="H4" i="21"/>
  <c r="G4" i="21"/>
  <c r="F4" i="21"/>
  <c r="I3" i="21"/>
  <c r="I38" i="21" s="1"/>
  <c r="H3" i="21"/>
  <c r="H38" i="21" s="1"/>
  <c r="G3" i="21"/>
  <c r="G38" i="21" s="1"/>
  <c r="F3" i="21"/>
  <c r="J2" i="21"/>
  <c r="E48" i="20"/>
  <c r="G48" i="20" s="1"/>
  <c r="E49" i="20"/>
  <c r="G49" i="20" s="1"/>
  <c r="E50" i="20"/>
  <c r="H50" i="20" s="1"/>
  <c r="E51" i="20"/>
  <c r="I51" i="20" s="1"/>
  <c r="E52" i="20"/>
  <c r="G52" i="20" s="1"/>
  <c r="E53" i="20"/>
  <c r="F53" i="20" s="1"/>
  <c r="E54" i="20"/>
  <c r="H54" i="20" s="1"/>
  <c r="E55" i="20"/>
  <c r="F55" i="20" s="1"/>
  <c r="E56" i="20"/>
  <c r="E57" i="20"/>
  <c r="E58" i="20"/>
  <c r="H58" i="20" s="1"/>
  <c r="E59" i="20"/>
  <c r="F59" i="20" s="1"/>
  <c r="E60" i="20"/>
  <c r="F60" i="20" s="1"/>
  <c r="E61" i="20"/>
  <c r="F61" i="20" s="1"/>
  <c r="E62" i="20"/>
  <c r="H62" i="20" s="1"/>
  <c r="E63" i="20"/>
  <c r="H63" i="20" s="1"/>
  <c r="E64" i="20"/>
  <c r="G64" i="20" s="1"/>
  <c r="E65" i="20"/>
  <c r="G65" i="20" s="1"/>
  <c r="E66" i="20"/>
  <c r="H66" i="20" s="1"/>
  <c r="E67" i="20"/>
  <c r="H67" i="20" s="1"/>
  <c r="E68" i="20"/>
  <c r="E69" i="20"/>
  <c r="G69" i="20" s="1"/>
  <c r="E70" i="20"/>
  <c r="H70" i="20" s="1"/>
  <c r="E71" i="20"/>
  <c r="F71" i="20" s="1"/>
  <c r="E72" i="20"/>
  <c r="E73" i="20"/>
  <c r="H73" i="20" s="1"/>
  <c r="E74" i="20"/>
  <c r="H74" i="20" s="1"/>
  <c r="E75" i="20"/>
  <c r="I75" i="20" s="1"/>
  <c r="E76" i="20"/>
  <c r="F76" i="20" s="1"/>
  <c r="E77" i="20"/>
  <c r="E78" i="20"/>
  <c r="E79" i="20"/>
  <c r="I79" i="20" s="1"/>
  <c r="E80" i="20"/>
  <c r="G80" i="20" s="1"/>
  <c r="E81" i="20"/>
  <c r="H81" i="20" s="1"/>
  <c r="H71" i="20"/>
  <c r="E47" i="20"/>
  <c r="H47" i="20" s="1"/>
  <c r="K82" i="20"/>
  <c r="H78" i="20"/>
  <c r="F73" i="20"/>
  <c r="G73" i="20"/>
  <c r="F65" i="20"/>
  <c r="H61" i="20"/>
  <c r="F57" i="20"/>
  <c r="G53" i="20"/>
  <c r="J46" i="20"/>
  <c r="E38" i="20"/>
  <c r="I37" i="20"/>
  <c r="H37" i="20"/>
  <c r="G37" i="20"/>
  <c r="F37" i="20"/>
  <c r="J37" i="20" s="1"/>
  <c r="I36" i="20"/>
  <c r="H36" i="20"/>
  <c r="G36" i="20"/>
  <c r="F36" i="20"/>
  <c r="J36" i="20" s="1"/>
  <c r="I35" i="20"/>
  <c r="H35" i="20"/>
  <c r="G35" i="20"/>
  <c r="F35" i="20"/>
  <c r="J35" i="20" s="1"/>
  <c r="I34" i="20"/>
  <c r="H34" i="20"/>
  <c r="G34" i="20"/>
  <c r="F34" i="20"/>
  <c r="I33" i="20"/>
  <c r="H33" i="20"/>
  <c r="G33" i="20"/>
  <c r="F33" i="20"/>
  <c r="I32" i="20"/>
  <c r="H32" i="20"/>
  <c r="G32" i="20"/>
  <c r="F32" i="20"/>
  <c r="I31" i="20"/>
  <c r="H31" i="20"/>
  <c r="G31" i="20"/>
  <c r="F31" i="20"/>
  <c r="I30" i="20"/>
  <c r="H30" i="20"/>
  <c r="G30" i="20"/>
  <c r="F30" i="20"/>
  <c r="I29" i="20"/>
  <c r="H29" i="20"/>
  <c r="G29" i="20"/>
  <c r="F29" i="20"/>
  <c r="I28" i="20"/>
  <c r="H28" i="20"/>
  <c r="G28" i="20"/>
  <c r="F28" i="20"/>
  <c r="I27" i="20"/>
  <c r="H27" i="20"/>
  <c r="G27" i="20"/>
  <c r="F27" i="20"/>
  <c r="I26" i="20"/>
  <c r="H26" i="20"/>
  <c r="G26" i="20"/>
  <c r="F26" i="20"/>
  <c r="I25" i="20"/>
  <c r="H25" i="20"/>
  <c r="G25" i="20"/>
  <c r="F25" i="20"/>
  <c r="I24" i="20"/>
  <c r="H24" i="20"/>
  <c r="G24" i="20"/>
  <c r="F24" i="20"/>
  <c r="I23" i="20"/>
  <c r="H23" i="20"/>
  <c r="G23" i="20"/>
  <c r="F23" i="20"/>
  <c r="I22" i="20"/>
  <c r="H22" i="20"/>
  <c r="G22" i="20"/>
  <c r="F22" i="20"/>
  <c r="I21" i="20"/>
  <c r="H21" i="20"/>
  <c r="G21" i="20"/>
  <c r="F21" i="20"/>
  <c r="I20" i="20"/>
  <c r="H20" i="20"/>
  <c r="G20" i="20"/>
  <c r="F20" i="20"/>
  <c r="I19" i="20"/>
  <c r="H19" i="20"/>
  <c r="G19" i="20"/>
  <c r="F19" i="20"/>
  <c r="I18" i="20"/>
  <c r="H18" i="20"/>
  <c r="G18" i="20"/>
  <c r="F18" i="20"/>
  <c r="I17" i="20"/>
  <c r="H17" i="20"/>
  <c r="G17" i="20"/>
  <c r="F17" i="20"/>
  <c r="I16" i="20"/>
  <c r="H16" i="20"/>
  <c r="G16" i="20"/>
  <c r="F16" i="20"/>
  <c r="I15" i="20"/>
  <c r="H15" i="20"/>
  <c r="G15" i="20"/>
  <c r="F15" i="20"/>
  <c r="I14" i="20"/>
  <c r="H14" i="20"/>
  <c r="G14" i="20"/>
  <c r="F14" i="20"/>
  <c r="I13" i="20"/>
  <c r="H13" i="20"/>
  <c r="G13" i="20"/>
  <c r="F13" i="20"/>
  <c r="I12" i="20"/>
  <c r="H12" i="20"/>
  <c r="G12" i="20"/>
  <c r="F12" i="20"/>
  <c r="I11" i="20"/>
  <c r="H11" i="20"/>
  <c r="G11" i="20"/>
  <c r="F11" i="20"/>
  <c r="I10" i="20"/>
  <c r="H10" i="20"/>
  <c r="G10" i="20"/>
  <c r="F10" i="20"/>
  <c r="I9" i="20"/>
  <c r="H9" i="20"/>
  <c r="G9" i="20"/>
  <c r="F9" i="20"/>
  <c r="I8" i="20"/>
  <c r="H8" i="20"/>
  <c r="G8" i="20"/>
  <c r="F8" i="20"/>
  <c r="I7" i="20"/>
  <c r="H7" i="20"/>
  <c r="G7" i="20"/>
  <c r="F7" i="20"/>
  <c r="I6" i="20"/>
  <c r="H6" i="20"/>
  <c r="G6" i="20"/>
  <c r="F6" i="20"/>
  <c r="I5" i="20"/>
  <c r="H5" i="20"/>
  <c r="G5" i="20"/>
  <c r="F5" i="20"/>
  <c r="I4" i="20"/>
  <c r="H4" i="20"/>
  <c r="G4" i="20"/>
  <c r="F4" i="20"/>
  <c r="I3" i="20"/>
  <c r="H3" i="20"/>
  <c r="H38" i="20" s="1"/>
  <c r="G3" i="20"/>
  <c r="F3" i="20"/>
  <c r="J2" i="20"/>
  <c r="E48" i="19"/>
  <c r="F48" i="19" s="1"/>
  <c r="E49" i="19"/>
  <c r="H49" i="19" s="1"/>
  <c r="E50" i="19"/>
  <c r="H50" i="19" s="1"/>
  <c r="E51" i="19"/>
  <c r="I51" i="19" s="1"/>
  <c r="E52" i="19"/>
  <c r="G52" i="19" s="1"/>
  <c r="E53" i="19"/>
  <c r="H53" i="19" s="1"/>
  <c r="E54" i="19"/>
  <c r="H54" i="19" s="1"/>
  <c r="E55" i="19"/>
  <c r="I55" i="19" s="1"/>
  <c r="E56" i="19"/>
  <c r="G56" i="19" s="1"/>
  <c r="E57" i="19"/>
  <c r="E58" i="19"/>
  <c r="H58" i="19" s="1"/>
  <c r="E59" i="19"/>
  <c r="I59" i="19" s="1"/>
  <c r="E60" i="19"/>
  <c r="G60" i="19" s="1"/>
  <c r="E61" i="19"/>
  <c r="E62" i="19"/>
  <c r="H62" i="19" s="1"/>
  <c r="E63" i="19"/>
  <c r="F63" i="19" s="1"/>
  <c r="E64" i="19"/>
  <c r="E65" i="19"/>
  <c r="G65" i="19" s="1"/>
  <c r="E66" i="19"/>
  <c r="H66" i="19" s="1"/>
  <c r="E67" i="19"/>
  <c r="H67" i="19" s="1"/>
  <c r="E68" i="19"/>
  <c r="E69" i="19"/>
  <c r="H69" i="19" s="1"/>
  <c r="E70" i="19"/>
  <c r="H70" i="19" s="1"/>
  <c r="E71" i="19"/>
  <c r="G71" i="19" s="1"/>
  <c r="E72" i="19"/>
  <c r="E73" i="19"/>
  <c r="H73" i="19" s="1"/>
  <c r="E74" i="19"/>
  <c r="H74" i="19" s="1"/>
  <c r="E75" i="19"/>
  <c r="F75" i="19" s="1"/>
  <c r="E76" i="19"/>
  <c r="E77" i="19"/>
  <c r="H77" i="19" s="1"/>
  <c r="E78" i="19"/>
  <c r="H78" i="19" s="1"/>
  <c r="E79" i="19"/>
  <c r="I79" i="19" s="1"/>
  <c r="E80" i="19"/>
  <c r="E81" i="19"/>
  <c r="G81" i="19" s="1"/>
  <c r="F55" i="19"/>
  <c r="H71" i="19"/>
  <c r="E47" i="19"/>
  <c r="F47" i="19" s="1"/>
  <c r="K82" i="19"/>
  <c r="G80" i="19"/>
  <c r="G73" i="19"/>
  <c r="G69" i="19"/>
  <c r="H65" i="19"/>
  <c r="H61" i="19"/>
  <c r="G61" i="19"/>
  <c r="F60" i="19"/>
  <c r="H57" i="19"/>
  <c r="G57" i="19"/>
  <c r="F56" i="19"/>
  <c r="G53" i="19"/>
  <c r="F52" i="19"/>
  <c r="J46" i="19"/>
  <c r="E38" i="19"/>
  <c r="I37" i="19"/>
  <c r="H37" i="19"/>
  <c r="G37" i="19"/>
  <c r="F37" i="19"/>
  <c r="I36" i="19"/>
  <c r="H36" i="19"/>
  <c r="G36" i="19"/>
  <c r="F36" i="19"/>
  <c r="I35" i="19"/>
  <c r="H35" i="19"/>
  <c r="G35" i="19"/>
  <c r="F35" i="19"/>
  <c r="I34" i="19"/>
  <c r="H34" i="19"/>
  <c r="G34" i="19"/>
  <c r="F34" i="19"/>
  <c r="I33" i="19"/>
  <c r="H33" i="19"/>
  <c r="G33" i="19"/>
  <c r="F33" i="19"/>
  <c r="I32" i="19"/>
  <c r="H32" i="19"/>
  <c r="G32" i="19"/>
  <c r="F32" i="19"/>
  <c r="I31" i="19"/>
  <c r="H31" i="19"/>
  <c r="G31" i="19"/>
  <c r="F31" i="19"/>
  <c r="I30" i="19"/>
  <c r="H30" i="19"/>
  <c r="G30" i="19"/>
  <c r="F30" i="19"/>
  <c r="I29" i="19"/>
  <c r="H29" i="19"/>
  <c r="G29" i="19"/>
  <c r="F29" i="19"/>
  <c r="I28" i="19"/>
  <c r="H28" i="19"/>
  <c r="G28" i="19"/>
  <c r="F28" i="19"/>
  <c r="I27" i="19"/>
  <c r="H27" i="19"/>
  <c r="G27" i="19"/>
  <c r="F27" i="19"/>
  <c r="I26" i="19"/>
  <c r="H26" i="19"/>
  <c r="G26" i="19"/>
  <c r="F26" i="19"/>
  <c r="I25" i="19"/>
  <c r="H25" i="19"/>
  <c r="G25" i="19"/>
  <c r="F25" i="19"/>
  <c r="I24" i="19"/>
  <c r="H24" i="19"/>
  <c r="G24" i="19"/>
  <c r="F24" i="19"/>
  <c r="I23" i="19"/>
  <c r="H23" i="19"/>
  <c r="G23" i="19"/>
  <c r="F23" i="19"/>
  <c r="I22" i="19"/>
  <c r="H22" i="19"/>
  <c r="G22" i="19"/>
  <c r="F22" i="19"/>
  <c r="I21" i="19"/>
  <c r="H21" i="19"/>
  <c r="G21" i="19"/>
  <c r="F21" i="19"/>
  <c r="I20" i="19"/>
  <c r="H20" i="19"/>
  <c r="G20" i="19"/>
  <c r="F20" i="19"/>
  <c r="I19" i="19"/>
  <c r="H19" i="19"/>
  <c r="G19" i="19"/>
  <c r="F19" i="19"/>
  <c r="I18" i="19"/>
  <c r="H18" i="19"/>
  <c r="G18" i="19"/>
  <c r="F18" i="19"/>
  <c r="I17" i="19"/>
  <c r="H17" i="19"/>
  <c r="G17" i="19"/>
  <c r="F17" i="19"/>
  <c r="I16" i="19"/>
  <c r="H16" i="19"/>
  <c r="G16" i="19"/>
  <c r="F16" i="19"/>
  <c r="I15" i="19"/>
  <c r="H15" i="19"/>
  <c r="G15" i="19"/>
  <c r="F15" i="19"/>
  <c r="I14" i="19"/>
  <c r="H14" i="19"/>
  <c r="G14" i="19"/>
  <c r="F14" i="19"/>
  <c r="I13" i="19"/>
  <c r="H13" i="19"/>
  <c r="G13" i="19"/>
  <c r="F13" i="19"/>
  <c r="I12" i="19"/>
  <c r="H12" i="19"/>
  <c r="G12" i="19"/>
  <c r="F12" i="19"/>
  <c r="I11" i="19"/>
  <c r="H11" i="19"/>
  <c r="G11" i="19"/>
  <c r="F11" i="19"/>
  <c r="I10" i="19"/>
  <c r="H10" i="19"/>
  <c r="G10" i="19"/>
  <c r="F10" i="19"/>
  <c r="I9" i="19"/>
  <c r="H9" i="19"/>
  <c r="G9" i="19"/>
  <c r="F9" i="19"/>
  <c r="I8" i="19"/>
  <c r="H8" i="19"/>
  <c r="G8" i="19"/>
  <c r="F8" i="19"/>
  <c r="I7" i="19"/>
  <c r="H7" i="19"/>
  <c r="G7" i="19"/>
  <c r="F7" i="19"/>
  <c r="I6" i="19"/>
  <c r="H6" i="19"/>
  <c r="G6" i="19"/>
  <c r="F6" i="19"/>
  <c r="I5" i="19"/>
  <c r="H5" i="19"/>
  <c r="G5" i="19"/>
  <c r="F5" i="19"/>
  <c r="I4" i="19"/>
  <c r="H4" i="19"/>
  <c r="G4" i="19"/>
  <c r="F4" i="19"/>
  <c r="I3" i="19"/>
  <c r="I38" i="19" s="1"/>
  <c r="H3" i="19"/>
  <c r="H38" i="19" s="1"/>
  <c r="G3" i="19"/>
  <c r="G38" i="19" s="1"/>
  <c r="F3" i="19"/>
  <c r="J2" i="19"/>
  <c r="E48" i="18"/>
  <c r="F48" i="18" s="1"/>
  <c r="E49" i="18"/>
  <c r="H49" i="18" s="1"/>
  <c r="E50" i="18"/>
  <c r="H50" i="18" s="1"/>
  <c r="E51" i="18"/>
  <c r="I51" i="18" s="1"/>
  <c r="E52" i="18"/>
  <c r="E53" i="18"/>
  <c r="E54" i="18"/>
  <c r="H54" i="18" s="1"/>
  <c r="E55" i="18"/>
  <c r="F55" i="18" s="1"/>
  <c r="E56" i="18"/>
  <c r="E57" i="18"/>
  <c r="H57" i="18" s="1"/>
  <c r="E58" i="18"/>
  <c r="E59" i="18"/>
  <c r="H59" i="18" s="1"/>
  <c r="E60" i="18"/>
  <c r="F60" i="18" s="1"/>
  <c r="E61" i="18"/>
  <c r="G61" i="18" s="1"/>
  <c r="E62" i="18"/>
  <c r="H62" i="18" s="1"/>
  <c r="E63" i="18"/>
  <c r="G63" i="18" s="1"/>
  <c r="E64" i="18"/>
  <c r="E65" i="18"/>
  <c r="G65" i="18" s="1"/>
  <c r="E66" i="18"/>
  <c r="H66" i="18" s="1"/>
  <c r="E67" i="18"/>
  <c r="I67" i="18" s="1"/>
  <c r="E68" i="18"/>
  <c r="E69" i="18"/>
  <c r="G69" i="18" s="1"/>
  <c r="E70" i="18"/>
  <c r="E71" i="18"/>
  <c r="H71" i="18" s="1"/>
  <c r="E72" i="18"/>
  <c r="E73" i="18"/>
  <c r="H73" i="18" s="1"/>
  <c r="E74" i="18"/>
  <c r="E75" i="18"/>
  <c r="I75" i="18" s="1"/>
  <c r="E76" i="18"/>
  <c r="F76" i="18" s="1"/>
  <c r="E77" i="18"/>
  <c r="G77" i="18" s="1"/>
  <c r="E78" i="18"/>
  <c r="H78" i="18" s="1"/>
  <c r="E79" i="18"/>
  <c r="H79" i="18" s="1"/>
  <c r="E80" i="18"/>
  <c r="F80" i="18" s="1"/>
  <c r="E81" i="18"/>
  <c r="G81" i="18" s="1"/>
  <c r="G71" i="18"/>
  <c r="E47" i="18"/>
  <c r="F47" i="18" s="1"/>
  <c r="K82" i="18"/>
  <c r="H74" i="18"/>
  <c r="G73" i="18"/>
  <c r="H70" i="18"/>
  <c r="G68" i="18"/>
  <c r="F67" i="18"/>
  <c r="F64" i="18"/>
  <c r="H61" i="18"/>
  <c r="H58" i="18"/>
  <c r="H53" i="18"/>
  <c r="G53" i="18"/>
  <c r="J46" i="18"/>
  <c r="E38" i="18"/>
  <c r="I37" i="18"/>
  <c r="H37" i="18"/>
  <c r="G37" i="18"/>
  <c r="F37" i="18"/>
  <c r="I36" i="18"/>
  <c r="H36" i="18"/>
  <c r="G36" i="18"/>
  <c r="F36" i="18"/>
  <c r="I35" i="18"/>
  <c r="H35" i="18"/>
  <c r="G35" i="18"/>
  <c r="F35" i="18"/>
  <c r="I34" i="18"/>
  <c r="H34" i="18"/>
  <c r="G34" i="18"/>
  <c r="F34" i="18"/>
  <c r="I33" i="18"/>
  <c r="H33" i="18"/>
  <c r="G33" i="18"/>
  <c r="F33" i="18"/>
  <c r="I32" i="18"/>
  <c r="H32" i="18"/>
  <c r="G32" i="18"/>
  <c r="F32" i="18"/>
  <c r="I31" i="18"/>
  <c r="H31" i="18"/>
  <c r="G31" i="18"/>
  <c r="F31" i="18"/>
  <c r="I30" i="18"/>
  <c r="H30" i="18"/>
  <c r="G30" i="18"/>
  <c r="F30" i="18"/>
  <c r="I29" i="18"/>
  <c r="H29" i="18"/>
  <c r="G29" i="18"/>
  <c r="F29" i="18"/>
  <c r="I28" i="18"/>
  <c r="H28" i="18"/>
  <c r="G28" i="18"/>
  <c r="F28" i="18"/>
  <c r="I27" i="18"/>
  <c r="H27" i="18"/>
  <c r="G27" i="18"/>
  <c r="F27" i="18"/>
  <c r="I26" i="18"/>
  <c r="H26" i="18"/>
  <c r="G26" i="18"/>
  <c r="F26" i="18"/>
  <c r="I25" i="18"/>
  <c r="H25" i="18"/>
  <c r="G25" i="18"/>
  <c r="F25" i="18"/>
  <c r="I24" i="18"/>
  <c r="H24" i="18"/>
  <c r="G24" i="18"/>
  <c r="F24" i="18"/>
  <c r="I23" i="18"/>
  <c r="H23" i="18"/>
  <c r="G23" i="18"/>
  <c r="F23" i="18"/>
  <c r="I22" i="18"/>
  <c r="H22" i="18"/>
  <c r="G22" i="18"/>
  <c r="F22" i="18"/>
  <c r="I21" i="18"/>
  <c r="H21" i="18"/>
  <c r="G21" i="18"/>
  <c r="F21" i="18"/>
  <c r="I20" i="18"/>
  <c r="H20" i="18"/>
  <c r="G20" i="18"/>
  <c r="F20" i="18"/>
  <c r="I19" i="18"/>
  <c r="H19" i="18"/>
  <c r="G19" i="18"/>
  <c r="F19" i="18"/>
  <c r="I18" i="18"/>
  <c r="H18" i="18"/>
  <c r="G18" i="18"/>
  <c r="F18" i="18"/>
  <c r="I17" i="18"/>
  <c r="H17" i="18"/>
  <c r="G17" i="18"/>
  <c r="F17" i="18"/>
  <c r="I16" i="18"/>
  <c r="H16" i="18"/>
  <c r="G16" i="18"/>
  <c r="F16" i="18"/>
  <c r="I15" i="18"/>
  <c r="H15" i="18"/>
  <c r="G15" i="18"/>
  <c r="F15" i="18"/>
  <c r="I14" i="18"/>
  <c r="H14" i="18"/>
  <c r="G14" i="18"/>
  <c r="F14" i="18"/>
  <c r="I13" i="18"/>
  <c r="H13" i="18"/>
  <c r="G13" i="18"/>
  <c r="F13" i="18"/>
  <c r="I12" i="18"/>
  <c r="H12" i="18"/>
  <c r="G12" i="18"/>
  <c r="F12" i="18"/>
  <c r="I11" i="18"/>
  <c r="H11" i="18"/>
  <c r="G11" i="18"/>
  <c r="F11" i="18"/>
  <c r="I10" i="18"/>
  <c r="H10" i="18"/>
  <c r="G10" i="18"/>
  <c r="F10" i="18"/>
  <c r="I9" i="18"/>
  <c r="H9" i="18"/>
  <c r="G9" i="18"/>
  <c r="F9" i="18"/>
  <c r="I8" i="18"/>
  <c r="H8" i="18"/>
  <c r="G8" i="18"/>
  <c r="F8" i="18"/>
  <c r="I7" i="18"/>
  <c r="H7" i="18"/>
  <c r="G7" i="18"/>
  <c r="F7" i="18"/>
  <c r="I6" i="18"/>
  <c r="H6" i="18"/>
  <c r="G6" i="18"/>
  <c r="F6" i="18"/>
  <c r="I5" i="18"/>
  <c r="H5" i="18"/>
  <c r="G5" i="18"/>
  <c r="F5" i="18"/>
  <c r="I4" i="18"/>
  <c r="H4" i="18"/>
  <c r="G4" i="18"/>
  <c r="F4" i="18"/>
  <c r="I3" i="18"/>
  <c r="I38" i="18" s="1"/>
  <c r="H3" i="18"/>
  <c r="H38" i="18" s="1"/>
  <c r="G3" i="18"/>
  <c r="G38" i="18" s="1"/>
  <c r="F3" i="18"/>
  <c r="F38" i="18" s="1"/>
  <c r="J2" i="18"/>
  <c r="E48" i="17"/>
  <c r="G48" i="17" s="1"/>
  <c r="E49" i="17"/>
  <c r="E50" i="17"/>
  <c r="H50" i="17" s="1"/>
  <c r="E51" i="17"/>
  <c r="F51" i="17" s="1"/>
  <c r="E52" i="17"/>
  <c r="G52" i="17" s="1"/>
  <c r="E53" i="17"/>
  <c r="E54" i="17"/>
  <c r="E55" i="17"/>
  <c r="H55" i="17" s="1"/>
  <c r="E56" i="17"/>
  <c r="G56" i="17" s="1"/>
  <c r="E57" i="17"/>
  <c r="E58" i="17"/>
  <c r="H58" i="17" s="1"/>
  <c r="E59" i="17"/>
  <c r="H59" i="17" s="1"/>
  <c r="E60" i="17"/>
  <c r="E61" i="17"/>
  <c r="H61" i="17" s="1"/>
  <c r="E62" i="17"/>
  <c r="H62" i="17" s="1"/>
  <c r="E63" i="17"/>
  <c r="H63" i="17" s="1"/>
  <c r="E64" i="17"/>
  <c r="E65" i="17"/>
  <c r="E66" i="17"/>
  <c r="E67" i="17"/>
  <c r="H67" i="17" s="1"/>
  <c r="E68" i="17"/>
  <c r="F68" i="17" s="1"/>
  <c r="E69" i="17"/>
  <c r="E70" i="17"/>
  <c r="E71" i="17"/>
  <c r="G71" i="17" s="1"/>
  <c r="E72" i="17"/>
  <c r="F72" i="17" s="1"/>
  <c r="E73" i="17"/>
  <c r="G73" i="17" s="1"/>
  <c r="E74" i="17"/>
  <c r="H74" i="17" s="1"/>
  <c r="E75" i="17"/>
  <c r="F75" i="17" s="1"/>
  <c r="E76" i="17"/>
  <c r="G76" i="17" s="1"/>
  <c r="E77" i="17"/>
  <c r="H77" i="17" s="1"/>
  <c r="E78" i="17"/>
  <c r="E79" i="17"/>
  <c r="I79" i="17" s="1"/>
  <c r="E80" i="17"/>
  <c r="G80" i="17" s="1"/>
  <c r="E81" i="17"/>
  <c r="H80" i="17"/>
  <c r="E47" i="17"/>
  <c r="H47" i="17" s="1"/>
  <c r="K82" i="17"/>
  <c r="F80" i="17"/>
  <c r="H78" i="17"/>
  <c r="G77" i="17"/>
  <c r="F76" i="17"/>
  <c r="H73" i="17"/>
  <c r="H70" i="17"/>
  <c r="G68" i="17"/>
  <c r="H66" i="17"/>
  <c r="G64" i="17"/>
  <c r="F64" i="17"/>
  <c r="G61" i="17"/>
  <c r="G60" i="17"/>
  <c r="F60" i="17"/>
  <c r="H57" i="17"/>
  <c r="F56" i="17"/>
  <c r="H54" i="17"/>
  <c r="G53" i="17"/>
  <c r="F52" i="17"/>
  <c r="J46" i="17"/>
  <c r="E38" i="17"/>
  <c r="I37" i="17"/>
  <c r="H37" i="17"/>
  <c r="G37" i="17"/>
  <c r="F37" i="17"/>
  <c r="I36" i="17"/>
  <c r="H36" i="17"/>
  <c r="G36" i="17"/>
  <c r="F36" i="17"/>
  <c r="I35" i="17"/>
  <c r="H35" i="17"/>
  <c r="G35" i="17"/>
  <c r="F35" i="17"/>
  <c r="I34" i="17"/>
  <c r="H34" i="17"/>
  <c r="G34" i="17"/>
  <c r="F34" i="17"/>
  <c r="I33" i="17"/>
  <c r="H33" i="17"/>
  <c r="G33" i="17"/>
  <c r="F33" i="17"/>
  <c r="I32" i="17"/>
  <c r="H32" i="17"/>
  <c r="G32" i="17"/>
  <c r="F32" i="17"/>
  <c r="I31" i="17"/>
  <c r="H31" i="17"/>
  <c r="G31" i="17"/>
  <c r="F31" i="17"/>
  <c r="I30" i="17"/>
  <c r="H30" i="17"/>
  <c r="G30" i="17"/>
  <c r="F30" i="17"/>
  <c r="I29" i="17"/>
  <c r="H29" i="17"/>
  <c r="G29" i="17"/>
  <c r="F29" i="17"/>
  <c r="I28" i="17"/>
  <c r="H28" i="17"/>
  <c r="G28" i="17"/>
  <c r="F28" i="17"/>
  <c r="I27" i="17"/>
  <c r="H27" i="17"/>
  <c r="G27" i="17"/>
  <c r="F27" i="17"/>
  <c r="I26" i="17"/>
  <c r="H26" i="17"/>
  <c r="G26" i="17"/>
  <c r="F26" i="17"/>
  <c r="I25" i="17"/>
  <c r="H25" i="17"/>
  <c r="G25" i="17"/>
  <c r="F25" i="17"/>
  <c r="I24" i="17"/>
  <c r="H24" i="17"/>
  <c r="G24" i="17"/>
  <c r="F24" i="17"/>
  <c r="I23" i="17"/>
  <c r="H23" i="17"/>
  <c r="G23" i="17"/>
  <c r="F23" i="17"/>
  <c r="I22" i="17"/>
  <c r="H22" i="17"/>
  <c r="G22" i="17"/>
  <c r="F22" i="17"/>
  <c r="I21" i="17"/>
  <c r="H21" i="17"/>
  <c r="G21" i="17"/>
  <c r="F21" i="17"/>
  <c r="I20" i="17"/>
  <c r="H20" i="17"/>
  <c r="G20" i="17"/>
  <c r="F20" i="17"/>
  <c r="I19" i="17"/>
  <c r="H19" i="17"/>
  <c r="G19" i="17"/>
  <c r="F19" i="17"/>
  <c r="I18" i="17"/>
  <c r="H18" i="17"/>
  <c r="G18" i="17"/>
  <c r="F18" i="17"/>
  <c r="I17" i="17"/>
  <c r="H17" i="17"/>
  <c r="G17" i="17"/>
  <c r="F17" i="17"/>
  <c r="I16" i="17"/>
  <c r="H16" i="17"/>
  <c r="G16" i="17"/>
  <c r="F16" i="17"/>
  <c r="I15" i="17"/>
  <c r="H15" i="17"/>
  <c r="G15" i="17"/>
  <c r="F15" i="17"/>
  <c r="I14" i="17"/>
  <c r="H14" i="17"/>
  <c r="G14" i="17"/>
  <c r="F14" i="17"/>
  <c r="I13" i="17"/>
  <c r="H13" i="17"/>
  <c r="G13" i="17"/>
  <c r="F13" i="17"/>
  <c r="I12" i="17"/>
  <c r="H12" i="17"/>
  <c r="G12" i="17"/>
  <c r="F12" i="17"/>
  <c r="I11" i="17"/>
  <c r="H11" i="17"/>
  <c r="G11" i="17"/>
  <c r="F11" i="17"/>
  <c r="I10" i="17"/>
  <c r="H10" i="17"/>
  <c r="G10" i="17"/>
  <c r="F10" i="17"/>
  <c r="I9" i="17"/>
  <c r="H9" i="17"/>
  <c r="G9" i="17"/>
  <c r="F9" i="17"/>
  <c r="I8" i="17"/>
  <c r="H8" i="17"/>
  <c r="G8" i="17"/>
  <c r="F8" i="17"/>
  <c r="I7" i="17"/>
  <c r="H7" i="17"/>
  <c r="G7" i="17"/>
  <c r="F7" i="17"/>
  <c r="I6" i="17"/>
  <c r="H6" i="17"/>
  <c r="G6" i="17"/>
  <c r="F6" i="17"/>
  <c r="I5" i="17"/>
  <c r="H5" i="17"/>
  <c r="G5" i="17"/>
  <c r="F5" i="17"/>
  <c r="I4" i="17"/>
  <c r="H4" i="17"/>
  <c r="G4" i="17"/>
  <c r="F4" i="17"/>
  <c r="I3" i="17"/>
  <c r="I38" i="17" s="1"/>
  <c r="H3" i="17"/>
  <c r="H38" i="17" s="1"/>
  <c r="G3" i="17"/>
  <c r="G38" i="17" s="1"/>
  <c r="F3" i="17"/>
  <c r="J2" i="17"/>
  <c r="E48" i="16"/>
  <c r="F48" i="16" s="1"/>
  <c r="E49" i="16"/>
  <c r="E50" i="16"/>
  <c r="H50" i="16" s="1"/>
  <c r="E51" i="16"/>
  <c r="F51" i="16" s="1"/>
  <c r="E52" i="16"/>
  <c r="G52" i="16" s="1"/>
  <c r="E53" i="16"/>
  <c r="G53" i="16" s="1"/>
  <c r="E54" i="16"/>
  <c r="H54" i="16" s="1"/>
  <c r="E55" i="16"/>
  <c r="G55" i="16" s="1"/>
  <c r="E56" i="16"/>
  <c r="G56" i="16" s="1"/>
  <c r="E57" i="16"/>
  <c r="E58" i="16"/>
  <c r="H58" i="16" s="1"/>
  <c r="E59" i="16"/>
  <c r="F59" i="16" s="1"/>
  <c r="E60" i="16"/>
  <c r="F60" i="16" s="1"/>
  <c r="E61" i="16"/>
  <c r="E62" i="16"/>
  <c r="H62" i="16" s="1"/>
  <c r="E63" i="16"/>
  <c r="G63" i="16" s="1"/>
  <c r="E64" i="16"/>
  <c r="F64" i="16" s="1"/>
  <c r="E65" i="16"/>
  <c r="H65" i="16" s="1"/>
  <c r="E66" i="16"/>
  <c r="H66" i="16" s="1"/>
  <c r="E67" i="16"/>
  <c r="F67" i="16" s="1"/>
  <c r="E68" i="16"/>
  <c r="I68" i="16" s="1"/>
  <c r="E69" i="16"/>
  <c r="G69" i="16" s="1"/>
  <c r="E70" i="16"/>
  <c r="H70" i="16" s="1"/>
  <c r="E71" i="16"/>
  <c r="G71" i="16" s="1"/>
  <c r="E72" i="16"/>
  <c r="I72" i="16" s="1"/>
  <c r="E73" i="16"/>
  <c r="E74" i="16"/>
  <c r="H74" i="16" s="1"/>
  <c r="E75" i="16"/>
  <c r="F75" i="16" s="1"/>
  <c r="E76" i="16"/>
  <c r="G76" i="16" s="1"/>
  <c r="E77" i="16"/>
  <c r="H77" i="16" s="1"/>
  <c r="E78" i="16"/>
  <c r="H78" i="16" s="1"/>
  <c r="E79" i="16"/>
  <c r="I79" i="16" s="1"/>
  <c r="E80" i="16"/>
  <c r="G80" i="16" s="1"/>
  <c r="E81" i="16"/>
  <c r="G81" i="16" s="1"/>
  <c r="E47" i="16"/>
  <c r="I47" i="16" s="1"/>
  <c r="K82" i="16"/>
  <c r="H80" i="16"/>
  <c r="H76" i="16"/>
  <c r="G75" i="16"/>
  <c r="H72" i="16"/>
  <c r="H68" i="16"/>
  <c r="G67" i="16"/>
  <c r="I64" i="16"/>
  <c r="I60" i="16"/>
  <c r="G59" i="16"/>
  <c r="F56" i="16"/>
  <c r="F52" i="16"/>
  <c r="J46" i="16"/>
  <c r="E38" i="16"/>
  <c r="I37" i="16"/>
  <c r="H37" i="16"/>
  <c r="G37" i="16"/>
  <c r="F37" i="16"/>
  <c r="I36" i="16"/>
  <c r="H36" i="16"/>
  <c r="G36" i="16"/>
  <c r="F36" i="16"/>
  <c r="I35" i="16"/>
  <c r="H35" i="16"/>
  <c r="G35" i="16"/>
  <c r="F35" i="16"/>
  <c r="I34" i="16"/>
  <c r="H34" i="16"/>
  <c r="G34" i="16"/>
  <c r="F34" i="16"/>
  <c r="I33" i="16"/>
  <c r="H33" i="16"/>
  <c r="G33" i="16"/>
  <c r="F33" i="16"/>
  <c r="I32" i="16"/>
  <c r="H32" i="16"/>
  <c r="G32" i="16"/>
  <c r="F32" i="16"/>
  <c r="I31" i="16"/>
  <c r="H31" i="16"/>
  <c r="G31" i="16"/>
  <c r="F31" i="16"/>
  <c r="I30" i="16"/>
  <c r="H30" i="16"/>
  <c r="G30" i="16"/>
  <c r="F30" i="16"/>
  <c r="I29" i="16"/>
  <c r="H29" i="16"/>
  <c r="G29" i="16"/>
  <c r="F29" i="16"/>
  <c r="I28" i="16"/>
  <c r="H28" i="16"/>
  <c r="G28" i="16"/>
  <c r="F28" i="16"/>
  <c r="I27" i="16"/>
  <c r="H27" i="16"/>
  <c r="G27" i="16"/>
  <c r="F27" i="16"/>
  <c r="I26" i="16"/>
  <c r="H26" i="16"/>
  <c r="G26" i="16"/>
  <c r="F26" i="16"/>
  <c r="I25" i="16"/>
  <c r="H25" i="16"/>
  <c r="G25" i="16"/>
  <c r="F25" i="16"/>
  <c r="I24" i="16"/>
  <c r="H24" i="16"/>
  <c r="G24" i="16"/>
  <c r="F24" i="16"/>
  <c r="I23" i="16"/>
  <c r="H23" i="16"/>
  <c r="G23" i="16"/>
  <c r="F23" i="16"/>
  <c r="I22" i="16"/>
  <c r="H22" i="16"/>
  <c r="G22" i="16"/>
  <c r="F22" i="16"/>
  <c r="I21" i="16"/>
  <c r="H21" i="16"/>
  <c r="G21" i="16"/>
  <c r="F21" i="16"/>
  <c r="I20" i="16"/>
  <c r="H20" i="16"/>
  <c r="G20" i="16"/>
  <c r="F20" i="16"/>
  <c r="I19" i="16"/>
  <c r="H19" i="16"/>
  <c r="G19" i="16"/>
  <c r="F19" i="16"/>
  <c r="I18" i="16"/>
  <c r="H18" i="16"/>
  <c r="G18" i="16"/>
  <c r="F18" i="16"/>
  <c r="I17" i="16"/>
  <c r="H17" i="16"/>
  <c r="G17" i="16"/>
  <c r="F17" i="16"/>
  <c r="I16" i="16"/>
  <c r="H16" i="16"/>
  <c r="G16" i="16"/>
  <c r="F16" i="16"/>
  <c r="I15" i="16"/>
  <c r="H15" i="16"/>
  <c r="G15" i="16"/>
  <c r="F15" i="16"/>
  <c r="I14" i="16"/>
  <c r="H14" i="16"/>
  <c r="G14" i="16"/>
  <c r="F14" i="16"/>
  <c r="I13" i="16"/>
  <c r="H13" i="16"/>
  <c r="G13" i="16"/>
  <c r="F13" i="16"/>
  <c r="I12" i="16"/>
  <c r="H12" i="16"/>
  <c r="G12" i="16"/>
  <c r="F12" i="16"/>
  <c r="I11" i="16"/>
  <c r="H11" i="16"/>
  <c r="G11" i="16"/>
  <c r="F11" i="16"/>
  <c r="I10" i="16"/>
  <c r="H10" i="16"/>
  <c r="G10" i="16"/>
  <c r="F10" i="16"/>
  <c r="I9" i="16"/>
  <c r="H9" i="16"/>
  <c r="G9" i="16"/>
  <c r="F9" i="16"/>
  <c r="I8" i="16"/>
  <c r="H8" i="16"/>
  <c r="G8" i="16"/>
  <c r="F8" i="16"/>
  <c r="I7" i="16"/>
  <c r="H7" i="16"/>
  <c r="G7" i="16"/>
  <c r="F7" i="16"/>
  <c r="I6" i="16"/>
  <c r="H6" i="16"/>
  <c r="G6" i="16"/>
  <c r="F6" i="16"/>
  <c r="I5" i="16"/>
  <c r="H5" i="16"/>
  <c r="G5" i="16"/>
  <c r="F5" i="16"/>
  <c r="I4" i="16"/>
  <c r="H4" i="16"/>
  <c r="G4" i="16"/>
  <c r="F4" i="16"/>
  <c r="I3" i="16"/>
  <c r="I38" i="16" s="1"/>
  <c r="H3" i="16"/>
  <c r="H38" i="16" s="1"/>
  <c r="G3" i="16"/>
  <c r="G38" i="16" s="1"/>
  <c r="F3" i="16"/>
  <c r="F38" i="16" s="1"/>
  <c r="J2" i="16"/>
  <c r="E48" i="15"/>
  <c r="G48" i="15" s="1"/>
  <c r="E49" i="15"/>
  <c r="H49" i="15" s="1"/>
  <c r="E50" i="15"/>
  <c r="H50" i="15" s="1"/>
  <c r="E51" i="15"/>
  <c r="F51" i="15" s="1"/>
  <c r="E52" i="15"/>
  <c r="E53" i="15"/>
  <c r="H53" i="15" s="1"/>
  <c r="E54" i="15"/>
  <c r="H54" i="15" s="1"/>
  <c r="E55" i="15"/>
  <c r="G55" i="15" s="1"/>
  <c r="E56" i="15"/>
  <c r="E57" i="15"/>
  <c r="E58" i="15"/>
  <c r="H58" i="15" s="1"/>
  <c r="E59" i="15"/>
  <c r="F59" i="15" s="1"/>
  <c r="E60" i="15"/>
  <c r="E61" i="15"/>
  <c r="H61" i="15" s="1"/>
  <c r="E62" i="15"/>
  <c r="H62" i="15" s="1"/>
  <c r="E63" i="15"/>
  <c r="F63" i="15" s="1"/>
  <c r="E64" i="15"/>
  <c r="E65" i="15"/>
  <c r="E66" i="15"/>
  <c r="H66" i="15" s="1"/>
  <c r="E67" i="15"/>
  <c r="G67" i="15" s="1"/>
  <c r="E68" i="15"/>
  <c r="E69" i="15"/>
  <c r="G69" i="15" s="1"/>
  <c r="E70" i="15"/>
  <c r="H70" i="15" s="1"/>
  <c r="E71" i="15"/>
  <c r="I71" i="15" s="1"/>
  <c r="E72" i="15"/>
  <c r="E73" i="15"/>
  <c r="H73" i="15" s="1"/>
  <c r="E74" i="15"/>
  <c r="H74" i="15" s="1"/>
  <c r="E75" i="15"/>
  <c r="G75" i="15" s="1"/>
  <c r="E76" i="15"/>
  <c r="E77" i="15"/>
  <c r="G77" i="15" s="1"/>
  <c r="E78" i="15"/>
  <c r="H78" i="15" s="1"/>
  <c r="E79" i="15"/>
  <c r="E80" i="15"/>
  <c r="E81" i="15"/>
  <c r="H81" i="15" s="1"/>
  <c r="I79" i="15"/>
  <c r="I63" i="15"/>
  <c r="E47" i="15"/>
  <c r="F47" i="15" s="1"/>
  <c r="K82" i="15"/>
  <c r="H80" i="15"/>
  <c r="G80" i="15"/>
  <c r="F80" i="15"/>
  <c r="H77" i="15"/>
  <c r="H76" i="15"/>
  <c r="G76" i="15"/>
  <c r="F76" i="15"/>
  <c r="H72" i="15"/>
  <c r="G72" i="15"/>
  <c r="F72" i="15"/>
  <c r="H68" i="15"/>
  <c r="G68" i="15"/>
  <c r="F68" i="15"/>
  <c r="H64" i="15"/>
  <c r="G64" i="15"/>
  <c r="F64" i="15"/>
  <c r="H60" i="15"/>
  <c r="G60" i="15"/>
  <c r="F60" i="15"/>
  <c r="H56" i="15"/>
  <c r="G56" i="15"/>
  <c r="F56" i="15"/>
  <c r="G53" i="15"/>
  <c r="H52" i="15"/>
  <c r="G52" i="15"/>
  <c r="F52" i="15"/>
  <c r="I47" i="15"/>
  <c r="J46" i="15"/>
  <c r="E38" i="15"/>
  <c r="I37" i="15"/>
  <c r="H37" i="15"/>
  <c r="G37" i="15"/>
  <c r="F37" i="15"/>
  <c r="I36" i="15"/>
  <c r="H36" i="15"/>
  <c r="G36" i="15"/>
  <c r="F36" i="15"/>
  <c r="I35" i="15"/>
  <c r="H35" i="15"/>
  <c r="G35" i="15"/>
  <c r="F35" i="15"/>
  <c r="I34" i="15"/>
  <c r="H34" i="15"/>
  <c r="G34" i="15"/>
  <c r="F34" i="15"/>
  <c r="I33" i="15"/>
  <c r="H33" i="15"/>
  <c r="G33" i="15"/>
  <c r="F33" i="15"/>
  <c r="I32" i="15"/>
  <c r="H32" i="15"/>
  <c r="G32" i="15"/>
  <c r="F32" i="15"/>
  <c r="I31" i="15"/>
  <c r="H31" i="15"/>
  <c r="G31" i="15"/>
  <c r="F31" i="15"/>
  <c r="I30" i="15"/>
  <c r="H30" i="15"/>
  <c r="G30" i="15"/>
  <c r="F30" i="15"/>
  <c r="I29" i="15"/>
  <c r="H29" i="15"/>
  <c r="G29" i="15"/>
  <c r="F29" i="15"/>
  <c r="I28" i="15"/>
  <c r="H28" i="15"/>
  <c r="G28" i="15"/>
  <c r="F28" i="15"/>
  <c r="I27" i="15"/>
  <c r="H27" i="15"/>
  <c r="G27" i="15"/>
  <c r="F27" i="15"/>
  <c r="I26" i="15"/>
  <c r="H26" i="15"/>
  <c r="G26" i="15"/>
  <c r="F26" i="15"/>
  <c r="I25" i="15"/>
  <c r="H25" i="15"/>
  <c r="G25" i="15"/>
  <c r="F25" i="15"/>
  <c r="I24" i="15"/>
  <c r="H24" i="15"/>
  <c r="G24" i="15"/>
  <c r="F24" i="15"/>
  <c r="I23" i="15"/>
  <c r="H23" i="15"/>
  <c r="G23" i="15"/>
  <c r="F23" i="15"/>
  <c r="I22" i="15"/>
  <c r="H22" i="15"/>
  <c r="G22" i="15"/>
  <c r="F22" i="15"/>
  <c r="I21" i="15"/>
  <c r="H21" i="15"/>
  <c r="G21" i="15"/>
  <c r="F21" i="15"/>
  <c r="I20" i="15"/>
  <c r="H20" i="15"/>
  <c r="G20" i="15"/>
  <c r="F20" i="15"/>
  <c r="I19" i="15"/>
  <c r="H19" i="15"/>
  <c r="G19" i="15"/>
  <c r="F19" i="15"/>
  <c r="I18" i="15"/>
  <c r="H18" i="15"/>
  <c r="G18" i="15"/>
  <c r="F18" i="15"/>
  <c r="I17" i="15"/>
  <c r="H17" i="15"/>
  <c r="G17" i="15"/>
  <c r="F17" i="15"/>
  <c r="I16" i="15"/>
  <c r="H16" i="15"/>
  <c r="G16" i="15"/>
  <c r="F16" i="15"/>
  <c r="I15" i="15"/>
  <c r="H15" i="15"/>
  <c r="G15" i="15"/>
  <c r="F15" i="15"/>
  <c r="I14" i="15"/>
  <c r="H14" i="15"/>
  <c r="G14" i="15"/>
  <c r="F14" i="15"/>
  <c r="I13" i="15"/>
  <c r="H13" i="15"/>
  <c r="G13" i="15"/>
  <c r="F13" i="15"/>
  <c r="I12" i="15"/>
  <c r="H12" i="15"/>
  <c r="G12" i="15"/>
  <c r="F12" i="15"/>
  <c r="I11" i="15"/>
  <c r="H11" i="15"/>
  <c r="G11" i="15"/>
  <c r="F11" i="15"/>
  <c r="I10" i="15"/>
  <c r="H10" i="15"/>
  <c r="G10" i="15"/>
  <c r="F10" i="15"/>
  <c r="I9" i="15"/>
  <c r="H9" i="15"/>
  <c r="G9" i="15"/>
  <c r="F9" i="15"/>
  <c r="I8" i="15"/>
  <c r="H8" i="15"/>
  <c r="G8" i="15"/>
  <c r="F8" i="15"/>
  <c r="I7" i="15"/>
  <c r="H7" i="15"/>
  <c r="G7" i="15"/>
  <c r="F7" i="15"/>
  <c r="I6" i="15"/>
  <c r="H6" i="15"/>
  <c r="G6" i="15"/>
  <c r="F6" i="15"/>
  <c r="I5" i="15"/>
  <c r="H5" i="15"/>
  <c r="G5" i="15"/>
  <c r="F5" i="15"/>
  <c r="I4" i="15"/>
  <c r="H4" i="15"/>
  <c r="G4" i="15"/>
  <c r="F4" i="15"/>
  <c r="I3" i="15"/>
  <c r="I38" i="15" s="1"/>
  <c r="H3" i="15"/>
  <c r="H38" i="15" s="1"/>
  <c r="G3" i="15"/>
  <c r="G38" i="15" s="1"/>
  <c r="F3" i="15"/>
  <c r="F38" i="15" s="1"/>
  <c r="J2" i="15"/>
  <c r="E48" i="14"/>
  <c r="F48" i="14" s="1"/>
  <c r="E49" i="14"/>
  <c r="H49" i="14" s="1"/>
  <c r="E50" i="14"/>
  <c r="E51" i="14"/>
  <c r="I51" i="14" s="1"/>
  <c r="E52" i="14"/>
  <c r="G52" i="14" s="1"/>
  <c r="E53" i="14"/>
  <c r="F53" i="14" s="1"/>
  <c r="E54" i="14"/>
  <c r="E55" i="14"/>
  <c r="H55" i="14" s="1"/>
  <c r="E56" i="14"/>
  <c r="G56" i="14" s="1"/>
  <c r="E57" i="14"/>
  <c r="F57" i="14" s="1"/>
  <c r="E58" i="14"/>
  <c r="E59" i="14"/>
  <c r="F59" i="14" s="1"/>
  <c r="E60" i="14"/>
  <c r="G60" i="14" s="1"/>
  <c r="E61" i="14"/>
  <c r="H61" i="14" s="1"/>
  <c r="E62" i="14"/>
  <c r="E63" i="14"/>
  <c r="G63" i="14" s="1"/>
  <c r="E64" i="14"/>
  <c r="F64" i="14" s="1"/>
  <c r="E65" i="14"/>
  <c r="H65" i="14" s="1"/>
  <c r="E66" i="14"/>
  <c r="E67" i="14"/>
  <c r="F67" i="14" s="1"/>
  <c r="E68" i="14"/>
  <c r="H68" i="14" s="1"/>
  <c r="E69" i="14"/>
  <c r="H69" i="14" s="1"/>
  <c r="E70" i="14"/>
  <c r="E71" i="14"/>
  <c r="I71" i="14" s="1"/>
  <c r="E72" i="14"/>
  <c r="F72" i="14" s="1"/>
  <c r="E73" i="14"/>
  <c r="H73" i="14" s="1"/>
  <c r="E74" i="14"/>
  <c r="E75" i="14"/>
  <c r="H75" i="14" s="1"/>
  <c r="E76" i="14"/>
  <c r="G76" i="14" s="1"/>
  <c r="E77" i="14"/>
  <c r="G77" i="14" s="1"/>
  <c r="E78" i="14"/>
  <c r="E79" i="14"/>
  <c r="F79" i="14" s="1"/>
  <c r="E80" i="14"/>
  <c r="H80" i="14" s="1"/>
  <c r="E81" i="14"/>
  <c r="H81" i="14" s="1"/>
  <c r="F80" i="14"/>
  <c r="E47" i="14"/>
  <c r="H47" i="14" s="1"/>
  <c r="K82" i="14"/>
  <c r="G80" i="14"/>
  <c r="H78" i="14"/>
  <c r="H74" i="14"/>
  <c r="G73" i="14"/>
  <c r="H70" i="14"/>
  <c r="G69" i="14"/>
  <c r="H66" i="14"/>
  <c r="G65" i="14"/>
  <c r="H62" i="14"/>
  <c r="G61" i="14"/>
  <c r="H58" i="14"/>
  <c r="H57" i="14"/>
  <c r="G57" i="14"/>
  <c r="H54" i="14"/>
  <c r="H53" i="14"/>
  <c r="G53" i="14"/>
  <c r="H50" i="14"/>
  <c r="J46" i="14"/>
  <c r="E38" i="14"/>
  <c r="I37" i="14"/>
  <c r="H37" i="14"/>
  <c r="G37" i="14"/>
  <c r="F37" i="14"/>
  <c r="I36" i="14"/>
  <c r="H36" i="14"/>
  <c r="G36" i="14"/>
  <c r="F36" i="14"/>
  <c r="I35" i="14"/>
  <c r="H35" i="14"/>
  <c r="G35" i="14"/>
  <c r="F35" i="14"/>
  <c r="I34" i="14"/>
  <c r="H34" i="14"/>
  <c r="G34" i="14"/>
  <c r="F34" i="14"/>
  <c r="I33" i="14"/>
  <c r="H33" i="14"/>
  <c r="G33" i="14"/>
  <c r="F33" i="14"/>
  <c r="I32" i="14"/>
  <c r="H32" i="14"/>
  <c r="G32" i="14"/>
  <c r="F32" i="14"/>
  <c r="I31" i="14"/>
  <c r="H31" i="14"/>
  <c r="G31" i="14"/>
  <c r="F31" i="14"/>
  <c r="I30" i="14"/>
  <c r="H30" i="14"/>
  <c r="G30" i="14"/>
  <c r="F30" i="14"/>
  <c r="I29" i="14"/>
  <c r="H29" i="14"/>
  <c r="G29" i="14"/>
  <c r="F29" i="14"/>
  <c r="I28" i="14"/>
  <c r="H28" i="14"/>
  <c r="G28" i="14"/>
  <c r="F28" i="14"/>
  <c r="I27" i="14"/>
  <c r="H27" i="14"/>
  <c r="G27" i="14"/>
  <c r="F27" i="14"/>
  <c r="I26" i="14"/>
  <c r="H26" i="14"/>
  <c r="G26" i="14"/>
  <c r="F26" i="14"/>
  <c r="I25" i="14"/>
  <c r="H25" i="14"/>
  <c r="G25" i="14"/>
  <c r="F25" i="14"/>
  <c r="I24" i="14"/>
  <c r="H24" i="14"/>
  <c r="G24" i="14"/>
  <c r="F24" i="14"/>
  <c r="I23" i="14"/>
  <c r="H23" i="14"/>
  <c r="G23" i="14"/>
  <c r="F23" i="14"/>
  <c r="I22" i="14"/>
  <c r="H22" i="14"/>
  <c r="G22" i="14"/>
  <c r="F22" i="14"/>
  <c r="I21" i="14"/>
  <c r="H21" i="14"/>
  <c r="G21" i="14"/>
  <c r="F21" i="14"/>
  <c r="I20" i="14"/>
  <c r="H20" i="14"/>
  <c r="G20" i="14"/>
  <c r="F20" i="14"/>
  <c r="I19" i="14"/>
  <c r="H19" i="14"/>
  <c r="G19" i="14"/>
  <c r="F19" i="14"/>
  <c r="I18" i="14"/>
  <c r="H18" i="14"/>
  <c r="G18" i="14"/>
  <c r="F18" i="14"/>
  <c r="I17" i="14"/>
  <c r="H17" i="14"/>
  <c r="G17" i="14"/>
  <c r="F17" i="14"/>
  <c r="I16" i="14"/>
  <c r="H16" i="14"/>
  <c r="G16" i="14"/>
  <c r="F16" i="14"/>
  <c r="I15" i="14"/>
  <c r="H15" i="14"/>
  <c r="G15" i="14"/>
  <c r="F15" i="14"/>
  <c r="I14" i="14"/>
  <c r="H14" i="14"/>
  <c r="G14" i="14"/>
  <c r="F14" i="14"/>
  <c r="I13" i="14"/>
  <c r="H13" i="14"/>
  <c r="G13" i="14"/>
  <c r="F13" i="14"/>
  <c r="I12" i="14"/>
  <c r="H12" i="14"/>
  <c r="G12" i="14"/>
  <c r="F12" i="14"/>
  <c r="I11" i="14"/>
  <c r="H11" i="14"/>
  <c r="G11" i="14"/>
  <c r="F11" i="14"/>
  <c r="I10" i="14"/>
  <c r="H10" i="14"/>
  <c r="G10" i="14"/>
  <c r="F10" i="14"/>
  <c r="I9" i="14"/>
  <c r="H9" i="14"/>
  <c r="G9" i="14"/>
  <c r="F9" i="14"/>
  <c r="I8" i="14"/>
  <c r="H8" i="14"/>
  <c r="G8" i="14"/>
  <c r="F8" i="14"/>
  <c r="I7" i="14"/>
  <c r="H7" i="14"/>
  <c r="G7" i="14"/>
  <c r="F7" i="14"/>
  <c r="I6" i="14"/>
  <c r="H6" i="14"/>
  <c r="G6" i="14"/>
  <c r="F6" i="14"/>
  <c r="I5" i="14"/>
  <c r="H5" i="14"/>
  <c r="G5" i="14"/>
  <c r="F5" i="14"/>
  <c r="I4" i="14"/>
  <c r="H4" i="14"/>
  <c r="G4" i="14"/>
  <c r="F4" i="14"/>
  <c r="I3" i="14"/>
  <c r="I38" i="14" s="1"/>
  <c r="H3" i="14"/>
  <c r="H38" i="14" s="1"/>
  <c r="G3" i="14"/>
  <c r="G38" i="14" s="1"/>
  <c r="F3" i="14"/>
  <c r="F38" i="14" s="1"/>
  <c r="J2" i="14"/>
  <c r="E48" i="13"/>
  <c r="F48" i="13" s="1"/>
  <c r="E49" i="13"/>
  <c r="G49" i="13" s="1"/>
  <c r="E50" i="13"/>
  <c r="H50" i="13" s="1"/>
  <c r="E51" i="13"/>
  <c r="E52" i="13"/>
  <c r="F52" i="13" s="1"/>
  <c r="E53" i="13"/>
  <c r="G53" i="13" s="1"/>
  <c r="E54" i="13"/>
  <c r="H54" i="13" s="1"/>
  <c r="E55" i="13"/>
  <c r="I55" i="13" s="1"/>
  <c r="E56" i="13"/>
  <c r="F56" i="13" s="1"/>
  <c r="E57" i="13"/>
  <c r="G57" i="13" s="1"/>
  <c r="E58" i="13"/>
  <c r="H58" i="13" s="1"/>
  <c r="E59" i="13"/>
  <c r="E60" i="13"/>
  <c r="F60" i="13" s="1"/>
  <c r="E61" i="13"/>
  <c r="H61" i="13" s="1"/>
  <c r="E62" i="13"/>
  <c r="H62" i="13" s="1"/>
  <c r="E63" i="13"/>
  <c r="F63" i="13" s="1"/>
  <c r="E64" i="13"/>
  <c r="H64" i="13" s="1"/>
  <c r="E65" i="13"/>
  <c r="H65" i="13" s="1"/>
  <c r="E66" i="13"/>
  <c r="H66" i="13" s="1"/>
  <c r="E67" i="13"/>
  <c r="H67" i="13" s="1"/>
  <c r="E68" i="13"/>
  <c r="G68" i="13" s="1"/>
  <c r="E69" i="13"/>
  <c r="H69" i="13" s="1"/>
  <c r="E70" i="13"/>
  <c r="H70" i="13" s="1"/>
  <c r="E71" i="13"/>
  <c r="E72" i="13"/>
  <c r="G72" i="13" s="1"/>
  <c r="E73" i="13"/>
  <c r="H73" i="13" s="1"/>
  <c r="E74" i="13"/>
  <c r="H74" i="13" s="1"/>
  <c r="E75" i="13"/>
  <c r="F75" i="13" s="1"/>
  <c r="E76" i="13"/>
  <c r="F76" i="13" s="1"/>
  <c r="E77" i="13"/>
  <c r="G77" i="13" s="1"/>
  <c r="E78" i="13"/>
  <c r="H78" i="13" s="1"/>
  <c r="E79" i="13"/>
  <c r="I79" i="13" s="1"/>
  <c r="E80" i="13"/>
  <c r="F80" i="13" s="1"/>
  <c r="E81" i="13"/>
  <c r="G81" i="13" s="1"/>
  <c r="E47" i="13"/>
  <c r="F47" i="13" s="1"/>
  <c r="K82" i="13"/>
  <c r="H80" i="13"/>
  <c r="G80" i="13"/>
  <c r="G73" i="13"/>
  <c r="F72" i="13"/>
  <c r="F68" i="13"/>
  <c r="G65" i="13"/>
  <c r="G64" i="13"/>
  <c r="G61" i="13"/>
  <c r="G60" i="13"/>
  <c r="G56" i="13"/>
  <c r="G48" i="13"/>
  <c r="J46" i="13"/>
  <c r="E38" i="13"/>
  <c r="I37" i="13"/>
  <c r="H37" i="13"/>
  <c r="G37" i="13"/>
  <c r="F37" i="13"/>
  <c r="I36" i="13"/>
  <c r="H36" i="13"/>
  <c r="G36" i="13"/>
  <c r="F36" i="13"/>
  <c r="I35" i="13"/>
  <c r="H35" i="13"/>
  <c r="G35" i="13"/>
  <c r="F35" i="13"/>
  <c r="I34" i="13"/>
  <c r="H34" i="13"/>
  <c r="G34" i="13"/>
  <c r="F34" i="13"/>
  <c r="I33" i="13"/>
  <c r="H33" i="13"/>
  <c r="G33" i="13"/>
  <c r="F33" i="13"/>
  <c r="I32" i="13"/>
  <c r="H32" i="13"/>
  <c r="G32" i="13"/>
  <c r="F32" i="13"/>
  <c r="I31" i="13"/>
  <c r="H31" i="13"/>
  <c r="G31" i="13"/>
  <c r="F31" i="13"/>
  <c r="I30" i="13"/>
  <c r="H30" i="13"/>
  <c r="G30" i="13"/>
  <c r="F30" i="13"/>
  <c r="I29" i="13"/>
  <c r="H29" i="13"/>
  <c r="G29" i="13"/>
  <c r="F29" i="13"/>
  <c r="I28" i="13"/>
  <c r="H28" i="13"/>
  <c r="G28" i="13"/>
  <c r="F28" i="13"/>
  <c r="I27" i="13"/>
  <c r="H27" i="13"/>
  <c r="G27" i="13"/>
  <c r="F27" i="13"/>
  <c r="I26" i="13"/>
  <c r="H26" i="13"/>
  <c r="G26" i="13"/>
  <c r="F26" i="13"/>
  <c r="I25" i="13"/>
  <c r="H25" i="13"/>
  <c r="G25" i="13"/>
  <c r="F25" i="13"/>
  <c r="I24" i="13"/>
  <c r="H24" i="13"/>
  <c r="G24" i="13"/>
  <c r="F24" i="13"/>
  <c r="I23" i="13"/>
  <c r="H23" i="13"/>
  <c r="G23" i="13"/>
  <c r="F23" i="13"/>
  <c r="I22" i="13"/>
  <c r="H22" i="13"/>
  <c r="G22" i="13"/>
  <c r="F22" i="13"/>
  <c r="I21" i="13"/>
  <c r="H21" i="13"/>
  <c r="G21" i="13"/>
  <c r="F21" i="13"/>
  <c r="I20" i="13"/>
  <c r="H20" i="13"/>
  <c r="G20" i="13"/>
  <c r="F20" i="13"/>
  <c r="I19" i="13"/>
  <c r="H19" i="13"/>
  <c r="G19" i="13"/>
  <c r="F19" i="13"/>
  <c r="I18" i="13"/>
  <c r="H18" i="13"/>
  <c r="G18" i="13"/>
  <c r="F18" i="13"/>
  <c r="I17" i="13"/>
  <c r="H17" i="13"/>
  <c r="G17" i="13"/>
  <c r="F17" i="13"/>
  <c r="I16" i="13"/>
  <c r="H16" i="13"/>
  <c r="G16" i="13"/>
  <c r="F16" i="13"/>
  <c r="I15" i="13"/>
  <c r="H15" i="13"/>
  <c r="G15" i="13"/>
  <c r="F15" i="13"/>
  <c r="I14" i="13"/>
  <c r="H14" i="13"/>
  <c r="G14" i="13"/>
  <c r="F14" i="13"/>
  <c r="I13" i="13"/>
  <c r="H13" i="13"/>
  <c r="G13" i="13"/>
  <c r="F13" i="13"/>
  <c r="I12" i="13"/>
  <c r="H12" i="13"/>
  <c r="G12" i="13"/>
  <c r="F12" i="13"/>
  <c r="I11" i="13"/>
  <c r="H11" i="13"/>
  <c r="G11" i="13"/>
  <c r="F11" i="13"/>
  <c r="I10" i="13"/>
  <c r="H10" i="13"/>
  <c r="G10" i="13"/>
  <c r="F10" i="13"/>
  <c r="I9" i="13"/>
  <c r="H9" i="13"/>
  <c r="G9" i="13"/>
  <c r="F9" i="13"/>
  <c r="I8" i="13"/>
  <c r="H8" i="13"/>
  <c r="G8" i="13"/>
  <c r="F8" i="13"/>
  <c r="I7" i="13"/>
  <c r="H7" i="13"/>
  <c r="G7" i="13"/>
  <c r="F7" i="13"/>
  <c r="I6" i="13"/>
  <c r="H6" i="13"/>
  <c r="G6" i="13"/>
  <c r="F6" i="13"/>
  <c r="I5" i="13"/>
  <c r="H5" i="13"/>
  <c r="G5" i="13"/>
  <c r="F5" i="13"/>
  <c r="I4" i="13"/>
  <c r="H4" i="13"/>
  <c r="G4" i="13"/>
  <c r="F4" i="13"/>
  <c r="I3" i="13"/>
  <c r="I38" i="13" s="1"/>
  <c r="H3" i="13"/>
  <c r="H38" i="13" s="1"/>
  <c r="G3" i="13"/>
  <c r="G38" i="13" s="1"/>
  <c r="F3" i="13"/>
  <c r="F38" i="13" s="1"/>
  <c r="J2" i="13"/>
  <c r="K82" i="5"/>
  <c r="K82" i="7"/>
  <c r="E48" i="7"/>
  <c r="G48" i="7" s="1"/>
  <c r="E49" i="7"/>
  <c r="G49" i="7" s="1"/>
  <c r="E50" i="7"/>
  <c r="E51" i="7"/>
  <c r="I51" i="7" s="1"/>
  <c r="E52" i="7"/>
  <c r="E53" i="7"/>
  <c r="H53" i="7" s="1"/>
  <c r="E54" i="7"/>
  <c r="E55" i="7"/>
  <c r="F55" i="7" s="1"/>
  <c r="E56" i="7"/>
  <c r="E57" i="7"/>
  <c r="F57" i="7" s="1"/>
  <c r="E58" i="7"/>
  <c r="E59" i="7"/>
  <c r="F59" i="7" s="1"/>
  <c r="E60" i="7"/>
  <c r="E61" i="7"/>
  <c r="H61" i="7" s="1"/>
  <c r="E62" i="7"/>
  <c r="H62" i="7" s="1"/>
  <c r="E63" i="7"/>
  <c r="F63" i="7" s="1"/>
  <c r="E64" i="7"/>
  <c r="E65" i="7"/>
  <c r="G65" i="7" s="1"/>
  <c r="E66" i="7"/>
  <c r="H66" i="7" s="1"/>
  <c r="E67" i="7"/>
  <c r="I67" i="7" s="1"/>
  <c r="E68" i="7"/>
  <c r="E69" i="7"/>
  <c r="H69" i="7" s="1"/>
  <c r="E70" i="7"/>
  <c r="H70" i="7" s="1"/>
  <c r="E71" i="7"/>
  <c r="E72" i="7"/>
  <c r="E73" i="7"/>
  <c r="F73" i="7" s="1"/>
  <c r="E74" i="7"/>
  <c r="H74" i="7" s="1"/>
  <c r="E75" i="7"/>
  <c r="E76" i="7"/>
  <c r="E77" i="7"/>
  <c r="G77" i="7" s="1"/>
  <c r="E78" i="7"/>
  <c r="H78" i="7" s="1"/>
  <c r="E79" i="7"/>
  <c r="F79" i="7" s="1"/>
  <c r="E80" i="7"/>
  <c r="E81" i="7"/>
  <c r="G81" i="7" s="1"/>
  <c r="H50" i="7"/>
  <c r="F51" i="7"/>
  <c r="H57" i="7"/>
  <c r="G61" i="7"/>
  <c r="F69" i="7"/>
  <c r="F75" i="7"/>
  <c r="F71" i="7"/>
  <c r="E47" i="7"/>
  <c r="I47" i="7" s="1"/>
  <c r="F80" i="7"/>
  <c r="H77" i="7"/>
  <c r="F77" i="7"/>
  <c r="H76" i="7"/>
  <c r="H73" i="7"/>
  <c r="G73" i="7"/>
  <c r="G72" i="7"/>
  <c r="H68" i="7"/>
  <c r="I68" i="7"/>
  <c r="H65" i="7"/>
  <c r="G64" i="7"/>
  <c r="F64" i="7"/>
  <c r="F61" i="7"/>
  <c r="H60" i="7"/>
  <c r="I60" i="7"/>
  <c r="H58" i="7"/>
  <c r="G57" i="7"/>
  <c r="H56" i="7"/>
  <c r="G56" i="7"/>
  <c r="H54" i="7"/>
  <c r="G53" i="7"/>
  <c r="G52" i="7"/>
  <c r="F52" i="7"/>
  <c r="J46" i="7"/>
  <c r="E38" i="7"/>
  <c r="I37" i="7"/>
  <c r="H37" i="7"/>
  <c r="G37" i="7"/>
  <c r="F37" i="7"/>
  <c r="I36" i="7"/>
  <c r="H36" i="7"/>
  <c r="G36" i="7"/>
  <c r="F36" i="7"/>
  <c r="I35" i="7"/>
  <c r="H35" i="7"/>
  <c r="G35" i="7"/>
  <c r="F35" i="7"/>
  <c r="I34" i="7"/>
  <c r="H34" i="7"/>
  <c r="G34" i="7"/>
  <c r="F34" i="7"/>
  <c r="I33" i="7"/>
  <c r="H33" i="7"/>
  <c r="G33" i="7"/>
  <c r="F33" i="7"/>
  <c r="I32" i="7"/>
  <c r="H32" i="7"/>
  <c r="G32" i="7"/>
  <c r="F32" i="7"/>
  <c r="I31" i="7"/>
  <c r="H31" i="7"/>
  <c r="G31" i="7"/>
  <c r="F31" i="7"/>
  <c r="I30" i="7"/>
  <c r="H30" i="7"/>
  <c r="G30" i="7"/>
  <c r="F30" i="7"/>
  <c r="I29" i="7"/>
  <c r="H29" i="7"/>
  <c r="G29" i="7"/>
  <c r="F29" i="7"/>
  <c r="I28" i="7"/>
  <c r="H28" i="7"/>
  <c r="G28" i="7"/>
  <c r="F28" i="7"/>
  <c r="I27" i="7"/>
  <c r="H27" i="7"/>
  <c r="G27" i="7"/>
  <c r="F27" i="7"/>
  <c r="I26" i="7"/>
  <c r="H26" i="7"/>
  <c r="G26" i="7"/>
  <c r="F26" i="7"/>
  <c r="I25" i="7"/>
  <c r="H25" i="7"/>
  <c r="G25" i="7"/>
  <c r="F25" i="7"/>
  <c r="I24" i="7"/>
  <c r="H24" i="7"/>
  <c r="G24" i="7"/>
  <c r="F24" i="7"/>
  <c r="I23" i="7"/>
  <c r="H23" i="7"/>
  <c r="G23" i="7"/>
  <c r="F23" i="7"/>
  <c r="I22" i="7"/>
  <c r="H22" i="7"/>
  <c r="G22" i="7"/>
  <c r="F22" i="7"/>
  <c r="I21" i="7"/>
  <c r="H21" i="7"/>
  <c r="G21" i="7"/>
  <c r="F21" i="7"/>
  <c r="I20" i="7"/>
  <c r="H20" i="7"/>
  <c r="G20" i="7"/>
  <c r="F20" i="7"/>
  <c r="I19" i="7"/>
  <c r="H19" i="7"/>
  <c r="G19" i="7"/>
  <c r="F19" i="7"/>
  <c r="I18" i="7"/>
  <c r="H18" i="7"/>
  <c r="G18" i="7"/>
  <c r="F18" i="7"/>
  <c r="I17" i="7"/>
  <c r="H17" i="7"/>
  <c r="G17" i="7"/>
  <c r="F17" i="7"/>
  <c r="I16" i="7"/>
  <c r="H16" i="7"/>
  <c r="G16" i="7"/>
  <c r="F16" i="7"/>
  <c r="I15" i="7"/>
  <c r="H15" i="7"/>
  <c r="G15" i="7"/>
  <c r="F15" i="7"/>
  <c r="I14" i="7"/>
  <c r="H14" i="7"/>
  <c r="G14" i="7"/>
  <c r="F14" i="7"/>
  <c r="I13" i="7"/>
  <c r="H13" i="7"/>
  <c r="G13" i="7"/>
  <c r="F13" i="7"/>
  <c r="I12" i="7"/>
  <c r="H12" i="7"/>
  <c r="G12" i="7"/>
  <c r="F12" i="7"/>
  <c r="I11" i="7"/>
  <c r="H11" i="7"/>
  <c r="G11" i="7"/>
  <c r="F11" i="7"/>
  <c r="I10" i="7"/>
  <c r="H10" i="7"/>
  <c r="G10" i="7"/>
  <c r="F10" i="7"/>
  <c r="I9" i="7"/>
  <c r="H9" i="7"/>
  <c r="G9" i="7"/>
  <c r="F9" i="7"/>
  <c r="I8" i="7"/>
  <c r="H8" i="7"/>
  <c r="G8" i="7"/>
  <c r="F8" i="7"/>
  <c r="I7" i="7"/>
  <c r="H7" i="7"/>
  <c r="G7" i="7"/>
  <c r="F7" i="7"/>
  <c r="I6" i="7"/>
  <c r="H6" i="7"/>
  <c r="G6" i="7"/>
  <c r="F6" i="7"/>
  <c r="I5" i="7"/>
  <c r="H5" i="7"/>
  <c r="G5" i="7"/>
  <c r="F5" i="7"/>
  <c r="I4" i="7"/>
  <c r="H4" i="7"/>
  <c r="G4" i="7"/>
  <c r="F4" i="7"/>
  <c r="I3" i="7"/>
  <c r="I38" i="7" s="1"/>
  <c r="H3" i="7"/>
  <c r="H38" i="7" s="1"/>
  <c r="G3" i="7"/>
  <c r="G38" i="7" s="1"/>
  <c r="F3" i="7"/>
  <c r="F38" i="7" s="1"/>
  <c r="J2" i="7"/>
  <c r="J2" i="2"/>
  <c r="J2" i="5"/>
  <c r="I58" i="5"/>
  <c r="I70" i="5"/>
  <c r="H66" i="5"/>
  <c r="H78" i="5"/>
  <c r="G60" i="5"/>
  <c r="G70" i="5"/>
  <c r="F52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I3" i="5"/>
  <c r="H3" i="5"/>
  <c r="G3" i="5"/>
  <c r="F3" i="5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J26" i="2" s="1"/>
  <c r="H27" i="2"/>
  <c r="H28" i="2"/>
  <c r="H29" i="2"/>
  <c r="H30" i="2"/>
  <c r="H31" i="2"/>
  <c r="H32" i="2"/>
  <c r="H33" i="2"/>
  <c r="H34" i="2"/>
  <c r="H35" i="2"/>
  <c r="H36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" i="2"/>
  <c r="I3" i="2"/>
  <c r="H3" i="2"/>
  <c r="G3" i="2"/>
  <c r="E48" i="5"/>
  <c r="I48" i="5" s="1"/>
  <c r="E49" i="5"/>
  <c r="G49" i="5" s="1"/>
  <c r="E50" i="5"/>
  <c r="H50" i="5" s="1"/>
  <c r="E51" i="5"/>
  <c r="F51" i="5" s="1"/>
  <c r="E52" i="5"/>
  <c r="G52" i="5" s="1"/>
  <c r="E53" i="5"/>
  <c r="I53" i="5" s="1"/>
  <c r="E54" i="5"/>
  <c r="F54" i="5" s="1"/>
  <c r="E55" i="5"/>
  <c r="I55" i="5" s="1"/>
  <c r="E56" i="5"/>
  <c r="E57" i="5"/>
  <c r="I57" i="5" s="1"/>
  <c r="E58" i="5"/>
  <c r="F58" i="5" s="1"/>
  <c r="E59" i="5"/>
  <c r="I59" i="5" s="1"/>
  <c r="E60" i="5"/>
  <c r="F60" i="5" s="1"/>
  <c r="E61" i="5"/>
  <c r="I61" i="5" s="1"/>
  <c r="E62" i="5"/>
  <c r="F62" i="5" s="1"/>
  <c r="E63" i="5"/>
  <c r="G63" i="5" s="1"/>
  <c r="E64" i="5"/>
  <c r="E65" i="5"/>
  <c r="I65" i="5" s="1"/>
  <c r="E66" i="5"/>
  <c r="F66" i="5" s="1"/>
  <c r="E67" i="5"/>
  <c r="G67" i="5" s="1"/>
  <c r="E68" i="5"/>
  <c r="G68" i="5" s="1"/>
  <c r="E69" i="5"/>
  <c r="I69" i="5" s="1"/>
  <c r="E70" i="5"/>
  <c r="F70" i="5" s="1"/>
  <c r="E71" i="5"/>
  <c r="G71" i="5" s="1"/>
  <c r="E72" i="5"/>
  <c r="E73" i="5"/>
  <c r="I73" i="5" s="1"/>
  <c r="E74" i="5"/>
  <c r="F74" i="5" s="1"/>
  <c r="E75" i="5"/>
  <c r="G75" i="5" s="1"/>
  <c r="E76" i="5"/>
  <c r="F76" i="5" s="1"/>
  <c r="E77" i="5"/>
  <c r="I77" i="5" s="1"/>
  <c r="E78" i="5"/>
  <c r="F78" i="5" s="1"/>
  <c r="E79" i="5"/>
  <c r="G79" i="5" s="1"/>
  <c r="E80" i="5"/>
  <c r="E81" i="5"/>
  <c r="I81" i="5" s="1"/>
  <c r="E47" i="5"/>
  <c r="I47" i="5" s="1"/>
  <c r="J46" i="5"/>
  <c r="E38" i="5"/>
  <c r="E38" i="2"/>
  <c r="F71" i="5" l="1"/>
  <c r="G76" i="5"/>
  <c r="G66" i="5"/>
  <c r="G54" i="5"/>
  <c r="H74" i="5"/>
  <c r="H58" i="5"/>
  <c r="I74" i="5"/>
  <c r="I63" i="5"/>
  <c r="I54" i="5"/>
  <c r="F53" i="7"/>
  <c r="F65" i="7"/>
  <c r="G69" i="7"/>
  <c r="G52" i="13"/>
  <c r="F64" i="13"/>
  <c r="G69" i="13"/>
  <c r="G76" i="13"/>
  <c r="F52" i="14"/>
  <c r="F56" i="14"/>
  <c r="G64" i="14"/>
  <c r="F68" i="14"/>
  <c r="G72" i="14"/>
  <c r="H77" i="14"/>
  <c r="G75" i="14"/>
  <c r="G61" i="15"/>
  <c r="H69" i="15"/>
  <c r="G73" i="15"/>
  <c r="G48" i="16"/>
  <c r="H52" i="16"/>
  <c r="H56" i="16"/>
  <c r="G60" i="16"/>
  <c r="G64" i="16"/>
  <c r="F68" i="16"/>
  <c r="F72" i="16"/>
  <c r="F76" i="16"/>
  <c r="F80" i="16"/>
  <c r="G72" i="17"/>
  <c r="H65" i="18"/>
  <c r="H69" i="18"/>
  <c r="H77" i="18"/>
  <c r="G77" i="19"/>
  <c r="G61" i="20"/>
  <c r="H55" i="20"/>
  <c r="F60" i="21"/>
  <c r="G64" i="21"/>
  <c r="F72" i="21"/>
  <c r="H53" i="21"/>
  <c r="F53" i="21"/>
  <c r="G56" i="24"/>
  <c r="I71" i="30"/>
  <c r="F55" i="5"/>
  <c r="G74" i="5"/>
  <c r="G62" i="5"/>
  <c r="H70" i="5"/>
  <c r="H54" i="5"/>
  <c r="I71" i="5"/>
  <c r="I62" i="5"/>
  <c r="H53" i="13"/>
  <c r="H77" i="13"/>
  <c r="F60" i="14"/>
  <c r="H64" i="14"/>
  <c r="G68" i="14"/>
  <c r="H72" i="14"/>
  <c r="I52" i="16"/>
  <c r="I56" i="16"/>
  <c r="H60" i="16"/>
  <c r="H64" i="16"/>
  <c r="G68" i="16"/>
  <c r="G72" i="16"/>
  <c r="H77" i="20"/>
  <c r="G77" i="20"/>
  <c r="F69" i="20"/>
  <c r="H69" i="20"/>
  <c r="I57" i="20"/>
  <c r="G57" i="20"/>
  <c r="H53" i="20"/>
  <c r="I53" i="20"/>
  <c r="G80" i="21"/>
  <c r="H80" i="21"/>
  <c r="G76" i="21"/>
  <c r="F76" i="21"/>
  <c r="F48" i="21"/>
  <c r="G48" i="21"/>
  <c r="F64" i="26"/>
  <c r="H72" i="26"/>
  <c r="H77" i="28"/>
  <c r="G77" i="28"/>
  <c r="H73" i="28"/>
  <c r="G73" i="28"/>
  <c r="H61" i="28"/>
  <c r="G61" i="28"/>
  <c r="G73" i="31"/>
  <c r="H73" i="31"/>
  <c r="H65" i="31"/>
  <c r="F65" i="31"/>
  <c r="G61" i="31"/>
  <c r="F61" i="31"/>
  <c r="G57" i="31"/>
  <c r="H57" i="31"/>
  <c r="F57" i="31"/>
  <c r="F53" i="31"/>
  <c r="G53" i="31"/>
  <c r="I53" i="31"/>
  <c r="G73" i="32"/>
  <c r="I79" i="5"/>
  <c r="I55" i="21"/>
  <c r="H55" i="21"/>
  <c r="H80" i="23"/>
  <c r="G80" i="23"/>
  <c r="F80" i="23"/>
  <c r="G76" i="23"/>
  <c r="F76" i="23"/>
  <c r="G72" i="23"/>
  <c r="H72" i="23"/>
  <c r="F72" i="23"/>
  <c r="H68" i="23"/>
  <c r="F68" i="23"/>
  <c r="F64" i="23"/>
  <c r="H64" i="23"/>
  <c r="F60" i="23"/>
  <c r="H60" i="23"/>
  <c r="G56" i="23"/>
  <c r="F56" i="23"/>
  <c r="G52" i="23"/>
  <c r="F52" i="23"/>
  <c r="H80" i="24"/>
  <c r="G80" i="24"/>
  <c r="F80" i="24"/>
  <c r="G76" i="24"/>
  <c r="F76" i="24"/>
  <c r="F72" i="24"/>
  <c r="G72" i="24"/>
  <c r="F68" i="24"/>
  <c r="G68" i="24"/>
  <c r="F64" i="24"/>
  <c r="G64" i="24"/>
  <c r="H76" i="26"/>
  <c r="F76" i="26"/>
  <c r="H68" i="26"/>
  <c r="F68" i="26"/>
  <c r="I47" i="28"/>
  <c r="G47" i="28"/>
  <c r="G80" i="29"/>
  <c r="F80" i="29"/>
  <c r="H76" i="29"/>
  <c r="F76" i="29"/>
  <c r="H72" i="29"/>
  <c r="G72" i="29"/>
  <c r="F72" i="29"/>
  <c r="F68" i="29"/>
  <c r="H68" i="29"/>
  <c r="G68" i="29"/>
  <c r="G64" i="29"/>
  <c r="F64" i="29"/>
  <c r="H60" i="29"/>
  <c r="G60" i="29"/>
  <c r="F56" i="29"/>
  <c r="H56" i="29"/>
  <c r="G52" i="29"/>
  <c r="H52" i="29"/>
  <c r="F52" i="29"/>
  <c r="H77" i="32"/>
  <c r="G77" i="32"/>
  <c r="H69" i="32"/>
  <c r="G69" i="32"/>
  <c r="F68" i="5"/>
  <c r="G78" i="5"/>
  <c r="G58" i="5"/>
  <c r="H75" i="5"/>
  <c r="H62" i="5"/>
  <c r="I78" i="5"/>
  <c r="I66" i="5"/>
  <c r="H49" i="13"/>
  <c r="H57" i="13"/>
  <c r="G47" i="15"/>
  <c r="G77" i="16"/>
  <c r="H71" i="17"/>
  <c r="G57" i="18"/>
  <c r="H57" i="20"/>
  <c r="H65" i="20"/>
  <c r="F52" i="21"/>
  <c r="I71" i="21"/>
  <c r="H75" i="22"/>
  <c r="G75" i="22"/>
  <c r="G60" i="23"/>
  <c r="F60" i="24"/>
  <c r="H57" i="28"/>
  <c r="I67" i="30"/>
  <c r="F67" i="30"/>
  <c r="I55" i="30"/>
  <c r="F55" i="30"/>
  <c r="G53" i="32"/>
  <c r="G61" i="32"/>
  <c r="G61" i="23"/>
  <c r="H65" i="23"/>
  <c r="F53" i="24"/>
  <c r="H57" i="24"/>
  <c r="H69" i="24"/>
  <c r="H61" i="25"/>
  <c r="F65" i="25"/>
  <c r="F69" i="25"/>
  <c r="F73" i="25"/>
  <c r="F77" i="25"/>
  <c r="F80" i="28"/>
  <c r="G57" i="29"/>
  <c r="G61" i="29"/>
  <c r="G77" i="29"/>
  <c r="G72" i="31"/>
  <c r="H80" i="31"/>
  <c r="H64" i="33"/>
  <c r="G68" i="33"/>
  <c r="H72" i="33"/>
  <c r="G77" i="33"/>
  <c r="J71" i="36"/>
  <c r="L71" i="36" s="1"/>
  <c r="J67" i="36"/>
  <c r="L67" i="36" s="1"/>
  <c r="J55" i="36"/>
  <c r="L55" i="36" s="1"/>
  <c r="J79" i="37"/>
  <c r="L79" i="37" s="1"/>
  <c r="J57" i="39"/>
  <c r="L57" i="39" s="1"/>
  <c r="J71" i="55"/>
  <c r="L71" i="55" s="1"/>
  <c r="J67" i="55"/>
  <c r="L67" i="55" s="1"/>
  <c r="J71" i="60"/>
  <c r="L71" i="60" s="1"/>
  <c r="J68" i="74"/>
  <c r="L68" i="74" s="1"/>
  <c r="H65" i="33"/>
  <c r="J59" i="56"/>
  <c r="L59" i="56" s="1"/>
  <c r="G81" i="29"/>
  <c r="J81" i="56"/>
  <c r="L81" i="56" s="1"/>
  <c r="J81" i="54"/>
  <c r="L81" i="54" s="1"/>
  <c r="H81" i="18"/>
  <c r="H65" i="5"/>
  <c r="G56" i="20"/>
  <c r="F56" i="20"/>
  <c r="H64" i="30"/>
  <c r="G64" i="30"/>
  <c r="F64" i="30"/>
  <c r="H52" i="30"/>
  <c r="G52" i="30"/>
  <c r="F52" i="30"/>
  <c r="F76" i="32"/>
  <c r="H76" i="32"/>
  <c r="H56" i="32"/>
  <c r="G56" i="32"/>
  <c r="F56" i="32"/>
  <c r="G57" i="5"/>
  <c r="H64" i="18"/>
  <c r="G64" i="18"/>
  <c r="G52" i="18"/>
  <c r="F52" i="18"/>
  <c r="G72" i="20"/>
  <c r="F72" i="20"/>
  <c r="H72" i="30"/>
  <c r="G72" i="30"/>
  <c r="H60" i="30"/>
  <c r="G60" i="30"/>
  <c r="H80" i="32"/>
  <c r="G80" i="32"/>
  <c r="F64" i="32"/>
  <c r="H64" i="32"/>
  <c r="H52" i="32"/>
  <c r="G52" i="32"/>
  <c r="J79" i="56"/>
  <c r="L79" i="56" s="1"/>
  <c r="I80" i="5"/>
  <c r="H80" i="5"/>
  <c r="I76" i="5"/>
  <c r="H76" i="5"/>
  <c r="I72" i="5"/>
  <c r="H72" i="5"/>
  <c r="I68" i="5"/>
  <c r="H68" i="5"/>
  <c r="I64" i="5"/>
  <c r="H64" i="5"/>
  <c r="I60" i="5"/>
  <c r="H60" i="5"/>
  <c r="I56" i="5"/>
  <c r="H56" i="5"/>
  <c r="I52" i="5"/>
  <c r="H52" i="5"/>
  <c r="F80" i="5"/>
  <c r="F75" i="5"/>
  <c r="F69" i="5"/>
  <c r="F64" i="5"/>
  <c r="F59" i="5"/>
  <c r="F53" i="5"/>
  <c r="G77" i="5"/>
  <c r="G72" i="5"/>
  <c r="G61" i="5"/>
  <c r="G56" i="5"/>
  <c r="H79" i="5"/>
  <c r="H69" i="5"/>
  <c r="H63" i="5"/>
  <c r="H57" i="5"/>
  <c r="H80" i="7"/>
  <c r="G80" i="7"/>
  <c r="G76" i="7"/>
  <c r="F76" i="7"/>
  <c r="I72" i="7"/>
  <c r="H72" i="7"/>
  <c r="G68" i="7"/>
  <c r="F68" i="7"/>
  <c r="I64" i="7"/>
  <c r="H64" i="7"/>
  <c r="G60" i="7"/>
  <c r="F60" i="7"/>
  <c r="F56" i="7"/>
  <c r="I56" i="7"/>
  <c r="I52" i="7"/>
  <c r="H52" i="7"/>
  <c r="H65" i="15"/>
  <c r="G65" i="15"/>
  <c r="H57" i="15"/>
  <c r="G57" i="15"/>
  <c r="G65" i="16"/>
  <c r="H81" i="17"/>
  <c r="G81" i="17"/>
  <c r="H69" i="17"/>
  <c r="G69" i="17"/>
  <c r="H65" i="17"/>
  <c r="G65" i="17"/>
  <c r="F57" i="17"/>
  <c r="G57" i="17"/>
  <c r="H53" i="17"/>
  <c r="F53" i="17"/>
  <c r="G49" i="17"/>
  <c r="H49" i="17"/>
  <c r="F64" i="20"/>
  <c r="F55" i="23"/>
  <c r="I55" i="23"/>
  <c r="H71" i="29"/>
  <c r="I71" i="29"/>
  <c r="H55" i="29"/>
  <c r="G55" i="29"/>
  <c r="H80" i="18"/>
  <c r="F68" i="18"/>
  <c r="H68" i="18"/>
  <c r="G56" i="18"/>
  <c r="F56" i="18"/>
  <c r="F80" i="30"/>
  <c r="H80" i="30"/>
  <c r="F68" i="30"/>
  <c r="H68" i="30"/>
  <c r="H68" i="32"/>
  <c r="G68" i="32"/>
  <c r="G48" i="32"/>
  <c r="F48" i="32"/>
  <c r="J63" i="56"/>
  <c r="L63" i="56" s="1"/>
  <c r="F73" i="5"/>
  <c r="F63" i="5"/>
  <c r="G65" i="5"/>
  <c r="H73" i="5"/>
  <c r="I75" i="5"/>
  <c r="H71" i="13"/>
  <c r="G71" i="13"/>
  <c r="H57" i="16"/>
  <c r="G57" i="16"/>
  <c r="G49" i="16"/>
  <c r="H49" i="16"/>
  <c r="H73" i="27"/>
  <c r="G73" i="27"/>
  <c r="H65" i="27"/>
  <c r="G65" i="27"/>
  <c r="H53" i="27"/>
  <c r="G53" i="27"/>
  <c r="F53" i="27"/>
  <c r="H71" i="33"/>
  <c r="G71" i="33"/>
  <c r="F55" i="33"/>
  <c r="G55" i="33"/>
  <c r="J48" i="56"/>
  <c r="L48" i="56" s="1"/>
  <c r="F65" i="5"/>
  <c r="G73" i="5"/>
  <c r="H72" i="18"/>
  <c r="G72" i="18"/>
  <c r="F72" i="18"/>
  <c r="F80" i="20"/>
  <c r="H80" i="20"/>
  <c r="G68" i="20"/>
  <c r="F68" i="20"/>
  <c r="G76" i="30"/>
  <c r="F76" i="30"/>
  <c r="G56" i="30"/>
  <c r="F56" i="30"/>
  <c r="G72" i="32"/>
  <c r="F72" i="32"/>
  <c r="G60" i="32"/>
  <c r="F60" i="32"/>
  <c r="H59" i="5"/>
  <c r="G59" i="5"/>
  <c r="H55" i="5"/>
  <c r="G55" i="5"/>
  <c r="F79" i="5"/>
  <c r="F57" i="5"/>
  <c r="H67" i="5"/>
  <c r="I67" i="5"/>
  <c r="I49" i="5"/>
  <c r="G59" i="13"/>
  <c r="H59" i="13"/>
  <c r="F51" i="13"/>
  <c r="I51" i="13"/>
  <c r="H73" i="16"/>
  <c r="G73" i="16"/>
  <c r="H61" i="16"/>
  <c r="G61" i="16"/>
  <c r="G60" i="18"/>
  <c r="G76" i="18"/>
  <c r="G60" i="20"/>
  <c r="G76" i="20"/>
  <c r="H77" i="27"/>
  <c r="G77" i="27"/>
  <c r="H69" i="27"/>
  <c r="G69" i="27"/>
  <c r="H61" i="27"/>
  <c r="G61" i="27"/>
  <c r="I57" i="27"/>
  <c r="H57" i="27"/>
  <c r="G57" i="27"/>
  <c r="F52" i="32"/>
  <c r="G64" i="32"/>
  <c r="F80" i="32"/>
  <c r="F77" i="5"/>
  <c r="F72" i="5"/>
  <c r="F67" i="5"/>
  <c r="F61" i="5"/>
  <c r="F56" i="5"/>
  <c r="G80" i="5"/>
  <c r="G69" i="5"/>
  <c r="G64" i="5"/>
  <c r="G53" i="5"/>
  <c r="H77" i="5"/>
  <c r="H71" i="5"/>
  <c r="H61" i="5"/>
  <c r="H53" i="5"/>
  <c r="F72" i="7"/>
  <c r="I76" i="7"/>
  <c r="I80" i="7"/>
  <c r="H53" i="16"/>
  <c r="H69" i="16"/>
  <c r="F80" i="19"/>
  <c r="H80" i="19"/>
  <c r="G76" i="19"/>
  <c r="F76" i="19"/>
  <c r="G72" i="19"/>
  <c r="F72" i="19"/>
  <c r="G68" i="19"/>
  <c r="F68" i="19"/>
  <c r="G64" i="19"/>
  <c r="F64" i="19"/>
  <c r="F52" i="20"/>
  <c r="H76" i="28"/>
  <c r="G76" i="28"/>
  <c r="F72" i="28"/>
  <c r="I72" i="28"/>
  <c r="H72" i="28"/>
  <c r="I68" i="28"/>
  <c r="H68" i="28"/>
  <c r="G68" i="28"/>
  <c r="G64" i="28"/>
  <c r="F64" i="28"/>
  <c r="I64" i="28"/>
  <c r="I60" i="28"/>
  <c r="H60" i="28"/>
  <c r="G60" i="28"/>
  <c r="G56" i="28"/>
  <c r="F56" i="28"/>
  <c r="I56" i="28"/>
  <c r="I52" i="28"/>
  <c r="H52" i="28"/>
  <c r="G52" i="28"/>
  <c r="I48" i="28"/>
  <c r="G48" i="28"/>
  <c r="F60" i="30"/>
  <c r="H76" i="30"/>
  <c r="F59" i="31"/>
  <c r="I59" i="31"/>
  <c r="H60" i="32"/>
  <c r="G76" i="32"/>
  <c r="J55" i="81"/>
  <c r="L55" i="81" s="1"/>
  <c r="H49" i="7"/>
  <c r="I55" i="16"/>
  <c r="I71" i="16"/>
  <c r="F52" i="22"/>
  <c r="H56" i="22"/>
  <c r="F60" i="22"/>
  <c r="H68" i="22"/>
  <c r="F72" i="22"/>
  <c r="H80" i="22"/>
  <c r="G53" i="24"/>
  <c r="G57" i="24"/>
  <c r="H53" i="25"/>
  <c r="I57" i="25"/>
  <c r="H80" i="25"/>
  <c r="G76" i="29"/>
  <c r="H80" i="29"/>
  <c r="H53" i="31"/>
  <c r="I57" i="31"/>
  <c r="H61" i="31"/>
  <c r="G65" i="31"/>
  <c r="J70" i="34"/>
  <c r="L70" i="34" s="1"/>
  <c r="J69" i="35"/>
  <c r="L69" i="35" s="1"/>
  <c r="J60" i="37"/>
  <c r="L60" i="37" s="1"/>
  <c r="J73" i="38"/>
  <c r="L73" i="38" s="1"/>
  <c r="J56" i="38"/>
  <c r="L56" i="38" s="1"/>
  <c r="J67" i="39"/>
  <c r="L67" i="39" s="1"/>
  <c r="J79" i="46"/>
  <c r="L79" i="46" s="1"/>
  <c r="J77" i="53"/>
  <c r="L77" i="53" s="1"/>
  <c r="J61" i="53"/>
  <c r="L61" i="53" s="1"/>
  <c r="J64" i="60"/>
  <c r="L64" i="60" s="1"/>
  <c r="J79" i="60"/>
  <c r="L79" i="60" s="1"/>
  <c r="J68" i="66"/>
  <c r="L68" i="66" s="1"/>
  <c r="J76" i="66"/>
  <c r="L76" i="66" s="1"/>
  <c r="J65" i="75"/>
  <c r="L65" i="75" s="1"/>
  <c r="J72" i="75"/>
  <c r="L72" i="75" s="1"/>
  <c r="J59" i="75"/>
  <c r="L59" i="75" s="1"/>
  <c r="J63" i="81"/>
  <c r="L63" i="81" s="1"/>
  <c r="J59" i="81"/>
  <c r="L59" i="81" s="1"/>
  <c r="J71" i="38"/>
  <c r="L71" i="38" s="1"/>
  <c r="J67" i="41"/>
  <c r="L67" i="41" s="1"/>
  <c r="J63" i="48"/>
  <c r="L63" i="48" s="1"/>
  <c r="J63" i="53"/>
  <c r="L63" i="53" s="1"/>
  <c r="J53" i="75"/>
  <c r="L53" i="75" s="1"/>
  <c r="J75" i="75"/>
  <c r="L75" i="75" s="1"/>
  <c r="J71" i="75"/>
  <c r="L71" i="75" s="1"/>
  <c r="J68" i="76"/>
  <c r="L68" i="76" s="1"/>
  <c r="J52" i="76"/>
  <c r="L52" i="76" s="1"/>
  <c r="J67" i="79"/>
  <c r="L67" i="79" s="1"/>
  <c r="H75" i="15"/>
  <c r="I63" i="16"/>
  <c r="I55" i="17"/>
  <c r="G65" i="21"/>
  <c r="H77" i="31"/>
  <c r="J59" i="37"/>
  <c r="L59" i="37" s="1"/>
  <c r="J60" i="44"/>
  <c r="L60" i="44" s="1"/>
  <c r="J68" i="49"/>
  <c r="L68" i="49" s="1"/>
  <c r="J55" i="50"/>
  <c r="L55" i="50" s="1"/>
  <c r="J79" i="53"/>
  <c r="L79" i="53" s="1"/>
  <c r="J67" i="54"/>
  <c r="L67" i="54" s="1"/>
  <c r="J64" i="56"/>
  <c r="L64" i="56" s="1"/>
  <c r="J70" i="61"/>
  <c r="L70" i="61" s="1"/>
  <c r="J59" i="61"/>
  <c r="L59" i="61" s="1"/>
  <c r="J79" i="61"/>
  <c r="L79" i="61" s="1"/>
  <c r="J63" i="62"/>
  <c r="L63" i="62" s="1"/>
  <c r="J75" i="63"/>
  <c r="L75" i="63" s="1"/>
  <c r="J72" i="64"/>
  <c r="L72" i="64" s="1"/>
  <c r="J55" i="66"/>
  <c r="L55" i="66" s="1"/>
  <c r="J54" i="74"/>
  <c r="L54" i="74" s="1"/>
  <c r="J60" i="76"/>
  <c r="L60" i="76" s="1"/>
  <c r="J47" i="59"/>
  <c r="L47" i="59" s="1"/>
  <c r="J49" i="40"/>
  <c r="L49" i="40" s="1"/>
  <c r="G81" i="31"/>
  <c r="J81" i="77"/>
  <c r="L81" i="77" s="1"/>
  <c r="H81" i="27"/>
  <c r="H81" i="28"/>
  <c r="H81" i="7"/>
  <c r="G81" i="14"/>
  <c r="H81" i="24"/>
  <c r="F81" i="7"/>
  <c r="G81" i="15"/>
  <c r="H81" i="19"/>
  <c r="H81" i="5"/>
  <c r="H81" i="22"/>
  <c r="G81" i="33"/>
  <c r="J81" i="79"/>
  <c r="L81" i="79" s="1"/>
  <c r="F81" i="5"/>
  <c r="H81" i="23"/>
  <c r="G81" i="30"/>
  <c r="G81" i="32"/>
  <c r="J81" i="47"/>
  <c r="L81" i="47" s="1"/>
  <c r="J81" i="57"/>
  <c r="L81" i="57" s="1"/>
  <c r="H81" i="13"/>
  <c r="H81" i="21"/>
  <c r="H81" i="25"/>
  <c r="J81" i="73"/>
  <c r="L81" i="73" s="1"/>
  <c r="G81" i="5"/>
  <c r="H81" i="16"/>
  <c r="G81" i="20"/>
  <c r="J81" i="49"/>
  <c r="L81" i="49" s="1"/>
  <c r="J81" i="39"/>
  <c r="L81" i="39" s="1"/>
  <c r="J3" i="22"/>
  <c r="J4" i="22"/>
  <c r="J5" i="22"/>
  <c r="J6" i="22"/>
  <c r="J7" i="22"/>
  <c r="J8" i="22"/>
  <c r="J9" i="22"/>
  <c r="J10" i="22"/>
  <c r="J11" i="22"/>
  <c r="J12" i="22"/>
  <c r="J13" i="22"/>
  <c r="J14" i="22"/>
  <c r="J15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4" i="30"/>
  <c r="J7" i="30"/>
  <c r="J8" i="30"/>
  <c r="J10" i="30"/>
  <c r="J11" i="30"/>
  <c r="J12" i="30"/>
  <c r="J15" i="30"/>
  <c r="J16" i="30"/>
  <c r="J18" i="30"/>
  <c r="J19" i="30"/>
  <c r="J22" i="30"/>
  <c r="J23" i="30"/>
  <c r="J27" i="30"/>
  <c r="J28" i="30"/>
  <c r="J29" i="30"/>
  <c r="J30" i="30"/>
  <c r="J31" i="30"/>
  <c r="J33" i="30"/>
  <c r="J34" i="30"/>
  <c r="J35" i="30"/>
  <c r="J67" i="40"/>
  <c r="L67" i="40" s="1"/>
  <c r="J55" i="41"/>
  <c r="L55" i="41" s="1"/>
  <c r="J69" i="53"/>
  <c r="L69" i="53" s="1"/>
  <c r="J53" i="53"/>
  <c r="L53" i="53" s="1"/>
  <c r="J64" i="58"/>
  <c r="L64" i="58" s="1"/>
  <c r="J77" i="61"/>
  <c r="L77" i="61" s="1"/>
  <c r="J64" i="66"/>
  <c r="L64" i="66" s="1"/>
  <c r="J77" i="67"/>
  <c r="L77" i="67" s="1"/>
  <c r="J73" i="75"/>
  <c r="L73" i="75" s="1"/>
  <c r="J73" i="80"/>
  <c r="L73" i="80" s="1"/>
  <c r="J57" i="80"/>
  <c r="L57" i="80" s="1"/>
  <c r="J77" i="81"/>
  <c r="L77" i="81" s="1"/>
  <c r="J61" i="81"/>
  <c r="L61" i="81" s="1"/>
  <c r="J38" i="44"/>
  <c r="G36" i="9" s="1"/>
  <c r="J73" i="39"/>
  <c r="L73" i="39" s="1"/>
  <c r="J65" i="57"/>
  <c r="L65" i="57" s="1"/>
  <c r="J73" i="63"/>
  <c r="L73" i="63" s="1"/>
  <c r="J69" i="63"/>
  <c r="L69" i="63" s="1"/>
  <c r="J60" i="63"/>
  <c r="L60" i="63" s="1"/>
  <c r="J56" i="63"/>
  <c r="L56" i="63" s="1"/>
  <c r="J52" i="63"/>
  <c r="L52" i="63" s="1"/>
  <c r="J47" i="51"/>
  <c r="L47" i="51" s="1"/>
  <c r="I38" i="27"/>
  <c r="J56" i="53"/>
  <c r="L56" i="53" s="1"/>
  <c r="J38" i="65"/>
  <c r="G57" i="9" s="1"/>
  <c r="J3" i="21"/>
  <c r="J4" i="21"/>
  <c r="J5" i="21"/>
  <c r="J6" i="21"/>
  <c r="J7" i="21"/>
  <c r="J8" i="21"/>
  <c r="J9" i="21"/>
  <c r="J10" i="21"/>
  <c r="J11" i="21"/>
  <c r="J12" i="21"/>
  <c r="J13" i="21"/>
  <c r="J14" i="21"/>
  <c r="J15" i="21"/>
  <c r="J16" i="21"/>
  <c r="J17" i="21"/>
  <c r="J18" i="21"/>
  <c r="J19" i="21"/>
  <c r="J20" i="21"/>
  <c r="J21" i="21"/>
  <c r="J22" i="21"/>
  <c r="J23" i="21"/>
  <c r="J24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4" i="27"/>
  <c r="J5" i="27"/>
  <c r="J6" i="27"/>
  <c r="J7" i="27"/>
  <c r="J8" i="27"/>
  <c r="J9" i="27"/>
  <c r="J10" i="27"/>
  <c r="J11" i="27"/>
  <c r="J12" i="27"/>
  <c r="J13" i="27"/>
  <c r="J14" i="27"/>
  <c r="J15" i="27"/>
  <c r="J16" i="27"/>
  <c r="J17" i="27"/>
  <c r="J18" i="27"/>
  <c r="J19" i="27"/>
  <c r="J20" i="27"/>
  <c r="J21" i="27"/>
  <c r="J22" i="27"/>
  <c r="J23" i="27"/>
  <c r="J24" i="27"/>
  <c r="J25" i="27"/>
  <c r="J26" i="27"/>
  <c r="J27" i="27"/>
  <c r="J28" i="27"/>
  <c r="J29" i="27"/>
  <c r="J30" i="27"/>
  <c r="J31" i="27"/>
  <c r="J32" i="27"/>
  <c r="J33" i="27"/>
  <c r="J34" i="27"/>
  <c r="J35" i="27"/>
  <c r="J36" i="27"/>
  <c r="J37" i="27"/>
  <c r="J77" i="38"/>
  <c r="L77" i="38" s="1"/>
  <c r="J61" i="38"/>
  <c r="L61" i="38" s="1"/>
  <c r="J67" i="38"/>
  <c r="L67" i="38" s="1"/>
  <c r="J65" i="39"/>
  <c r="L65" i="39" s="1"/>
  <c r="J77" i="48"/>
  <c r="L77" i="48" s="1"/>
  <c r="J61" i="48"/>
  <c r="L61" i="48" s="1"/>
  <c r="J69" i="50"/>
  <c r="L69" i="50" s="1"/>
  <c r="J65" i="53"/>
  <c r="L65" i="53" s="1"/>
  <c r="J69" i="75"/>
  <c r="L69" i="75" s="1"/>
  <c r="J79" i="81"/>
  <c r="L79" i="81" s="1"/>
  <c r="J49" i="58"/>
  <c r="L49" i="58" s="1"/>
  <c r="J47" i="65"/>
  <c r="L47" i="65" s="1"/>
  <c r="J47" i="36"/>
  <c r="L47" i="36" s="1"/>
  <c r="J52" i="81"/>
  <c r="L52" i="81" s="1"/>
  <c r="J38" i="80"/>
  <c r="G72" i="9" s="1"/>
  <c r="J38" i="79"/>
  <c r="G71" i="9" s="1"/>
  <c r="J38" i="78"/>
  <c r="G70" i="9" s="1"/>
  <c r="J48" i="78"/>
  <c r="L48" i="78" s="1"/>
  <c r="J59" i="78"/>
  <c r="L59" i="78" s="1"/>
  <c r="J64" i="76"/>
  <c r="L64" i="76" s="1"/>
  <c r="J38" i="75"/>
  <c r="G67" i="9" s="1"/>
  <c r="J48" i="74"/>
  <c r="L48" i="74" s="1"/>
  <c r="J63" i="74"/>
  <c r="L63" i="74" s="1"/>
  <c r="J77" i="73"/>
  <c r="L77" i="73" s="1"/>
  <c r="J61" i="73"/>
  <c r="L61" i="73" s="1"/>
  <c r="J71" i="73"/>
  <c r="L71" i="73" s="1"/>
  <c r="J55" i="73"/>
  <c r="L55" i="73" s="1"/>
  <c r="J38" i="73"/>
  <c r="G65" i="9" s="1"/>
  <c r="J49" i="72"/>
  <c r="L49" i="72" s="1"/>
  <c r="J71" i="72"/>
  <c r="L71" i="72" s="1"/>
  <c r="J38" i="72"/>
  <c r="G64" i="9" s="1"/>
  <c r="J38" i="70"/>
  <c r="G62" i="9" s="1"/>
  <c r="J67" i="69"/>
  <c r="L67" i="69" s="1"/>
  <c r="J57" i="69"/>
  <c r="L57" i="69" s="1"/>
  <c r="J38" i="68"/>
  <c r="G60" i="9" s="1"/>
  <c r="J49" i="67"/>
  <c r="L49" i="67" s="1"/>
  <c r="J38" i="67"/>
  <c r="G59" i="9" s="1"/>
  <c r="J75" i="66"/>
  <c r="L75" i="66" s="1"/>
  <c r="J60" i="66"/>
  <c r="L60" i="66" s="1"/>
  <c r="J75" i="65"/>
  <c r="L75" i="65" s="1"/>
  <c r="J38" i="64"/>
  <c r="G56" i="9" s="1"/>
  <c r="J68" i="64"/>
  <c r="L68" i="64" s="1"/>
  <c r="J64" i="64"/>
  <c r="L64" i="64" s="1"/>
  <c r="J60" i="64"/>
  <c r="L60" i="64" s="1"/>
  <c r="J56" i="64"/>
  <c r="L56" i="64" s="1"/>
  <c r="J52" i="64"/>
  <c r="L52" i="64" s="1"/>
  <c r="J79" i="64"/>
  <c r="L79" i="64" s="1"/>
  <c r="J71" i="64"/>
  <c r="L71" i="64" s="1"/>
  <c r="J59" i="64"/>
  <c r="L59" i="64" s="1"/>
  <c r="J38" i="63"/>
  <c r="G55" i="9" s="1"/>
  <c r="J38" i="62"/>
  <c r="G54" i="9" s="1"/>
  <c r="J59" i="62"/>
  <c r="L59" i="62" s="1"/>
  <c r="J71" i="62"/>
  <c r="L71" i="62" s="1"/>
  <c r="J55" i="62"/>
  <c r="L55" i="62" s="1"/>
  <c r="J38" i="61"/>
  <c r="G53" i="9" s="1"/>
  <c r="J48" i="61"/>
  <c r="L48" i="61" s="1"/>
  <c r="J69" i="60"/>
  <c r="L69" i="60" s="1"/>
  <c r="J52" i="60"/>
  <c r="L52" i="60" s="1"/>
  <c r="J60" i="60"/>
  <c r="L60" i="60" s="1"/>
  <c r="J49" i="59"/>
  <c r="L49" i="59" s="1"/>
  <c r="J38" i="59"/>
  <c r="G51" i="9" s="1"/>
  <c r="J76" i="58"/>
  <c r="L76" i="58" s="1"/>
  <c r="J60" i="58"/>
  <c r="L60" i="58" s="1"/>
  <c r="J79" i="58"/>
  <c r="L79" i="58" s="1"/>
  <c r="J38" i="58"/>
  <c r="G50" i="9" s="1"/>
  <c r="J63" i="57"/>
  <c r="L63" i="57" s="1"/>
  <c r="J38" i="56"/>
  <c r="G48" i="9" s="1"/>
  <c r="J38" i="55"/>
  <c r="G47" i="9" s="1"/>
  <c r="J77" i="54"/>
  <c r="L77" i="54" s="1"/>
  <c r="J68" i="54"/>
  <c r="L68" i="54" s="1"/>
  <c r="J55" i="54"/>
  <c r="L55" i="54" s="1"/>
  <c r="J65" i="54"/>
  <c r="L65" i="54" s="1"/>
  <c r="J75" i="54"/>
  <c r="L75" i="54" s="1"/>
  <c r="J71" i="54"/>
  <c r="L71" i="54" s="1"/>
  <c r="J38" i="54"/>
  <c r="G46" i="9" s="1"/>
  <c r="J63" i="54"/>
  <c r="L63" i="54" s="1"/>
  <c r="J69" i="54"/>
  <c r="L69" i="54" s="1"/>
  <c r="J67" i="53"/>
  <c r="L67" i="53" s="1"/>
  <c r="J80" i="53"/>
  <c r="L80" i="53" s="1"/>
  <c r="J38" i="53"/>
  <c r="G45" i="9" s="1"/>
  <c r="J38" i="52"/>
  <c r="G44" i="9" s="1"/>
  <c r="J67" i="51"/>
  <c r="L67" i="51" s="1"/>
  <c r="J38" i="51"/>
  <c r="G43" i="9" s="1"/>
  <c r="J38" i="50"/>
  <c r="G42" i="9" s="1"/>
  <c r="J79" i="50"/>
  <c r="L79" i="50" s="1"/>
  <c r="J49" i="49"/>
  <c r="L49" i="49" s="1"/>
  <c r="J71" i="49"/>
  <c r="L71" i="49" s="1"/>
  <c r="J63" i="49"/>
  <c r="L63" i="49" s="1"/>
  <c r="J55" i="49"/>
  <c r="L55" i="49" s="1"/>
  <c r="J65" i="48"/>
  <c r="L65" i="48" s="1"/>
  <c r="J38" i="48"/>
  <c r="G40" i="9" s="1"/>
  <c r="J38" i="47"/>
  <c r="G39" i="9" s="1"/>
  <c r="J38" i="46"/>
  <c r="G38" i="9" s="1"/>
  <c r="J74" i="44"/>
  <c r="L74" i="44" s="1"/>
  <c r="J71" i="43"/>
  <c r="L71" i="43" s="1"/>
  <c r="J55" i="43"/>
  <c r="L55" i="43" s="1"/>
  <c r="J59" i="43"/>
  <c r="L59" i="43" s="1"/>
  <c r="J81" i="42"/>
  <c r="L81" i="42" s="1"/>
  <c r="J64" i="41"/>
  <c r="L64" i="41" s="1"/>
  <c r="J59" i="41"/>
  <c r="L59" i="41" s="1"/>
  <c r="J38" i="40"/>
  <c r="G32" i="9" s="1"/>
  <c r="J75" i="40"/>
  <c r="L75" i="40" s="1"/>
  <c r="J71" i="40"/>
  <c r="L71" i="40" s="1"/>
  <c r="J56" i="40"/>
  <c r="L56" i="40" s="1"/>
  <c r="J38" i="39"/>
  <c r="G31" i="9" s="1"/>
  <c r="J81" i="37"/>
  <c r="L81" i="37" s="1"/>
  <c r="J38" i="37"/>
  <c r="G29" i="9" s="1"/>
  <c r="J52" i="36"/>
  <c r="L52" i="36" s="1"/>
  <c r="J75" i="35"/>
  <c r="L75" i="35" s="1"/>
  <c r="J71" i="35"/>
  <c r="L71" i="35" s="1"/>
  <c r="J63" i="35"/>
  <c r="L63" i="35" s="1"/>
  <c r="J38" i="35"/>
  <c r="G27" i="9" s="1"/>
  <c r="J38" i="34"/>
  <c r="G26" i="9" s="1"/>
  <c r="F38" i="33"/>
  <c r="J3" i="32"/>
  <c r="J4" i="32"/>
  <c r="J5" i="32"/>
  <c r="J6" i="32"/>
  <c r="J7" i="32"/>
  <c r="J8" i="32"/>
  <c r="J11" i="32"/>
  <c r="J12" i="32"/>
  <c r="J13" i="32"/>
  <c r="J14" i="32"/>
  <c r="J15" i="32"/>
  <c r="J16" i="32"/>
  <c r="J19" i="32"/>
  <c r="J20" i="32"/>
  <c r="J23" i="32"/>
  <c r="J24" i="32"/>
  <c r="J25" i="32"/>
  <c r="J26" i="32"/>
  <c r="J27" i="32"/>
  <c r="J29" i="32"/>
  <c r="J30" i="32"/>
  <c r="J31" i="32"/>
  <c r="J35" i="32"/>
  <c r="J36" i="32"/>
  <c r="J4" i="31"/>
  <c r="J5" i="31"/>
  <c r="J6" i="31"/>
  <c r="J7" i="3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29" i="31"/>
  <c r="J30" i="31"/>
  <c r="J31" i="31"/>
  <c r="J32" i="31"/>
  <c r="J33" i="31"/>
  <c r="J34" i="31"/>
  <c r="J35" i="31"/>
  <c r="J36" i="31"/>
  <c r="J37" i="31"/>
  <c r="J3" i="29"/>
  <c r="F38" i="29"/>
  <c r="J5" i="29"/>
  <c r="J6" i="29"/>
  <c r="J7" i="29"/>
  <c r="J8" i="29"/>
  <c r="J11" i="29"/>
  <c r="J12" i="29"/>
  <c r="J13" i="29"/>
  <c r="J14" i="29"/>
  <c r="J15" i="29"/>
  <c r="J16" i="29"/>
  <c r="J19" i="29"/>
  <c r="J20" i="29"/>
  <c r="J21" i="29"/>
  <c r="J22" i="29"/>
  <c r="J23" i="29"/>
  <c r="J24" i="29"/>
  <c r="J27" i="29"/>
  <c r="J28" i="29"/>
  <c r="J29" i="29"/>
  <c r="J30" i="29"/>
  <c r="J31" i="29"/>
  <c r="J33" i="29"/>
  <c r="J34" i="29"/>
  <c r="J35" i="29"/>
  <c r="J4" i="28"/>
  <c r="J7" i="28"/>
  <c r="J8" i="28"/>
  <c r="J9" i="28"/>
  <c r="J11" i="28"/>
  <c r="J12" i="28"/>
  <c r="J15" i="28"/>
  <c r="J16" i="28"/>
  <c r="J17" i="28"/>
  <c r="J19" i="28"/>
  <c r="J20" i="28"/>
  <c r="J23" i="28"/>
  <c r="J24" i="28"/>
  <c r="J25" i="28"/>
  <c r="J27" i="28"/>
  <c r="J28" i="28"/>
  <c r="J31" i="28"/>
  <c r="J32" i="28"/>
  <c r="J35" i="28"/>
  <c r="J36" i="28"/>
  <c r="J37" i="28"/>
  <c r="J4" i="26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6" i="25"/>
  <c r="J7" i="25"/>
  <c r="J8" i="25"/>
  <c r="J9" i="25"/>
  <c r="J10" i="25"/>
  <c r="J11" i="25"/>
  <c r="J14" i="25"/>
  <c r="J15" i="25"/>
  <c r="J16" i="25"/>
  <c r="J17" i="25"/>
  <c r="J18" i="25"/>
  <c r="J19" i="25"/>
  <c r="J22" i="25"/>
  <c r="J23" i="25"/>
  <c r="J24" i="25"/>
  <c r="J25" i="25"/>
  <c r="J26" i="25"/>
  <c r="J27" i="25"/>
  <c r="J30" i="25"/>
  <c r="J31" i="25"/>
  <c r="J32" i="25"/>
  <c r="J33" i="25"/>
  <c r="J34" i="25"/>
  <c r="J35" i="25"/>
  <c r="J4" i="24"/>
  <c r="J5" i="24"/>
  <c r="J6" i="24"/>
  <c r="J7" i="24"/>
  <c r="J8" i="24"/>
  <c r="J9" i="24"/>
  <c r="J10" i="24"/>
  <c r="J11" i="24"/>
  <c r="J12" i="24"/>
  <c r="J13" i="24"/>
  <c r="J14" i="24"/>
  <c r="J15" i="24"/>
  <c r="J16" i="24"/>
  <c r="J17" i="24"/>
  <c r="J18" i="24"/>
  <c r="J19" i="24"/>
  <c r="J20" i="24"/>
  <c r="J21" i="24"/>
  <c r="J22" i="24"/>
  <c r="J23" i="24"/>
  <c r="J24" i="24"/>
  <c r="J25" i="24"/>
  <c r="J26" i="24"/>
  <c r="J27" i="24"/>
  <c r="J28" i="24"/>
  <c r="J29" i="24"/>
  <c r="J30" i="24"/>
  <c r="J31" i="24"/>
  <c r="J32" i="24"/>
  <c r="J33" i="24"/>
  <c r="J34" i="24"/>
  <c r="J35" i="24"/>
  <c r="J36" i="24"/>
  <c r="J37" i="24"/>
  <c r="J6" i="23"/>
  <c r="J7" i="23"/>
  <c r="J8" i="23"/>
  <c r="J11" i="23"/>
  <c r="J12" i="23"/>
  <c r="J13" i="23"/>
  <c r="J14" i="23"/>
  <c r="J15" i="23"/>
  <c r="J17" i="23"/>
  <c r="J18" i="23"/>
  <c r="J19" i="23"/>
  <c r="J22" i="23"/>
  <c r="J23" i="23"/>
  <c r="J24" i="23"/>
  <c r="J27" i="23"/>
  <c r="J28" i="23"/>
  <c r="J29" i="23"/>
  <c r="J30" i="23"/>
  <c r="J31" i="23"/>
  <c r="J33" i="23"/>
  <c r="J34" i="23"/>
  <c r="J35" i="23"/>
  <c r="J32" i="22"/>
  <c r="J33" i="22"/>
  <c r="J34" i="22"/>
  <c r="J35" i="22"/>
  <c r="J36" i="22"/>
  <c r="J37" i="22"/>
  <c r="I38" i="22"/>
  <c r="J16" i="22"/>
  <c r="F38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G38" i="20"/>
  <c r="F38" i="19"/>
  <c r="J22" i="5"/>
  <c r="J26" i="5"/>
  <c r="J25" i="5"/>
  <c r="J21" i="5"/>
  <c r="J36" i="5"/>
  <c r="J32" i="5"/>
  <c r="J20" i="5"/>
  <c r="J16" i="5"/>
  <c r="J30" i="2"/>
  <c r="J14" i="2"/>
  <c r="J10" i="2"/>
  <c r="J33" i="2"/>
  <c r="J29" i="2"/>
  <c r="J21" i="2"/>
  <c r="J17" i="2"/>
  <c r="J13" i="2"/>
  <c r="J5" i="2"/>
  <c r="J36" i="2"/>
  <c r="J32" i="2"/>
  <c r="J28" i="2"/>
  <c r="J24" i="2"/>
  <c r="J20" i="2"/>
  <c r="J16" i="2"/>
  <c r="J12" i="2"/>
  <c r="J8" i="2"/>
  <c r="R17" i="12"/>
  <c r="U17" i="12" s="1"/>
  <c r="Q18" i="12"/>
  <c r="J3" i="17"/>
  <c r="J4" i="17"/>
  <c r="J5" i="17"/>
  <c r="J6" i="17"/>
  <c r="J7" i="17"/>
  <c r="J8" i="17"/>
  <c r="J9" i="17"/>
  <c r="J10" i="17"/>
  <c r="J34" i="2"/>
  <c r="J22" i="2"/>
  <c r="J18" i="2"/>
  <c r="J10" i="5"/>
  <c r="J6" i="5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4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5" i="16"/>
  <c r="J8" i="16"/>
  <c r="J10" i="16"/>
  <c r="J12" i="16"/>
  <c r="J16" i="16"/>
  <c r="J18" i="16"/>
  <c r="J20" i="16"/>
  <c r="J22" i="16"/>
  <c r="J24" i="16"/>
  <c r="J25" i="16"/>
  <c r="J27" i="16"/>
  <c r="J28" i="16"/>
  <c r="J29" i="16"/>
  <c r="J31" i="16"/>
  <c r="J32" i="16"/>
  <c r="J34" i="16"/>
  <c r="J35" i="16"/>
  <c r="J36" i="16"/>
  <c r="J37" i="16"/>
  <c r="J6" i="16"/>
  <c r="J9" i="16"/>
  <c r="J11" i="16"/>
  <c r="J13" i="16"/>
  <c r="J15" i="16"/>
  <c r="J17" i="16"/>
  <c r="J19" i="16"/>
  <c r="J21" i="16"/>
  <c r="J23" i="16"/>
  <c r="J26" i="16"/>
  <c r="J33" i="16"/>
  <c r="J4" i="16"/>
  <c r="J7" i="16"/>
  <c r="J14" i="16"/>
  <c r="J30" i="16"/>
  <c r="J4" i="15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4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5" i="13"/>
  <c r="J9" i="5"/>
  <c r="J5" i="5"/>
  <c r="J25" i="2"/>
  <c r="J9" i="2"/>
  <c r="J4" i="2"/>
  <c r="H48" i="15"/>
  <c r="G48" i="18"/>
  <c r="H49" i="23"/>
  <c r="J49" i="36"/>
  <c r="L49" i="36" s="1"/>
  <c r="G48" i="31"/>
  <c r="J4" i="5"/>
  <c r="G48" i="22"/>
  <c r="G47" i="32"/>
  <c r="J47" i="43"/>
  <c r="L47" i="43" s="1"/>
  <c r="F49" i="5"/>
  <c r="F47" i="5"/>
  <c r="G48" i="14"/>
  <c r="H48" i="22"/>
  <c r="F51" i="23"/>
  <c r="H50" i="26"/>
  <c r="F47" i="28"/>
  <c r="G48" i="30"/>
  <c r="I49" i="33"/>
  <c r="J49" i="48"/>
  <c r="L49" i="48" s="1"/>
  <c r="G47" i="5"/>
  <c r="J48" i="64"/>
  <c r="L48" i="64" s="1"/>
  <c r="J47" i="47"/>
  <c r="L47" i="47" s="1"/>
  <c r="J48" i="67"/>
  <c r="L48" i="67" s="1"/>
  <c r="J49" i="55"/>
  <c r="L49" i="55" s="1"/>
  <c r="J49" i="77"/>
  <c r="L49" i="77" s="1"/>
  <c r="F49" i="17"/>
  <c r="G47" i="26"/>
  <c r="F48" i="28"/>
  <c r="H48" i="32"/>
  <c r="J47" i="35"/>
  <c r="L47" i="35" s="1"/>
  <c r="J48" i="63"/>
  <c r="L48" i="63" s="1"/>
  <c r="J49" i="81"/>
  <c r="L49" i="81" s="1"/>
  <c r="J49" i="60"/>
  <c r="L49" i="60" s="1"/>
  <c r="J49" i="41"/>
  <c r="L49" i="41" s="1"/>
  <c r="H49" i="28"/>
  <c r="H48" i="5"/>
  <c r="H48" i="29"/>
  <c r="F38" i="5"/>
  <c r="G38" i="5"/>
  <c r="F48" i="5"/>
  <c r="G49" i="15"/>
  <c r="I47" i="27"/>
  <c r="I49" i="31"/>
  <c r="J47" i="78"/>
  <c r="L47" i="78" s="1"/>
  <c r="H51" i="5"/>
  <c r="F47" i="7"/>
  <c r="G49" i="14"/>
  <c r="F48" i="15"/>
  <c r="H47" i="19"/>
  <c r="I47" i="23"/>
  <c r="G49" i="24"/>
  <c r="I48" i="25"/>
  <c r="F47" i="27"/>
  <c r="H48" i="28"/>
  <c r="F49" i="31"/>
  <c r="J49" i="42"/>
  <c r="L49" i="42" s="1"/>
  <c r="J49" i="44"/>
  <c r="L49" i="44" s="1"/>
  <c r="J49" i="53"/>
  <c r="L49" i="53" s="1"/>
  <c r="J51" i="53"/>
  <c r="L51" i="53" s="1"/>
  <c r="F50" i="5"/>
  <c r="H49" i="5"/>
  <c r="I50" i="5"/>
  <c r="H48" i="7"/>
  <c r="G47" i="7"/>
  <c r="I47" i="17"/>
  <c r="H49" i="20"/>
  <c r="G47" i="22"/>
  <c r="G48" i="23"/>
  <c r="H49" i="24"/>
  <c r="F49" i="25"/>
  <c r="F48" i="27"/>
  <c r="G49" i="31"/>
  <c r="G49" i="32"/>
  <c r="J51" i="34"/>
  <c r="L51" i="34" s="1"/>
  <c r="J49" i="39"/>
  <c r="L49" i="39" s="1"/>
  <c r="J48" i="42"/>
  <c r="L48" i="42" s="1"/>
  <c r="J51" i="45"/>
  <c r="L51" i="45" s="1"/>
  <c r="J47" i="45"/>
  <c r="L47" i="45" s="1"/>
  <c r="J48" i="66"/>
  <c r="L48" i="66" s="1"/>
  <c r="J49" i="68"/>
  <c r="L49" i="68" s="1"/>
  <c r="J49" i="70"/>
  <c r="L49" i="70" s="1"/>
  <c r="J49" i="35"/>
  <c r="L49" i="35" s="1"/>
  <c r="J49" i="79"/>
  <c r="L49" i="79" s="1"/>
  <c r="I51" i="29"/>
  <c r="G51" i="5"/>
  <c r="I51" i="5"/>
  <c r="I51" i="31"/>
  <c r="J51" i="73"/>
  <c r="L51" i="73" s="1"/>
  <c r="G51" i="16"/>
  <c r="J51" i="37"/>
  <c r="L51" i="37" s="1"/>
  <c r="J51" i="40"/>
  <c r="L51" i="40" s="1"/>
  <c r="J51" i="41"/>
  <c r="L51" i="41" s="1"/>
  <c r="J51" i="50"/>
  <c r="L51" i="50" s="1"/>
  <c r="J51" i="78"/>
  <c r="L51" i="78" s="1"/>
  <c r="J6" i="2"/>
  <c r="F50" i="33"/>
  <c r="G50" i="5"/>
  <c r="G49" i="19"/>
  <c r="H49" i="21"/>
  <c r="H49" i="25"/>
  <c r="H49" i="27"/>
  <c r="G49" i="29"/>
  <c r="J49" i="57"/>
  <c r="L49" i="57" s="1"/>
  <c r="F49" i="27"/>
  <c r="F49" i="14"/>
  <c r="G49" i="25"/>
  <c r="G49" i="27"/>
  <c r="H38" i="2"/>
  <c r="F49" i="7"/>
  <c r="G49" i="18"/>
  <c r="I49" i="20"/>
  <c r="F49" i="20"/>
  <c r="J49" i="46"/>
  <c r="L49" i="46" s="1"/>
  <c r="I48" i="7"/>
  <c r="H48" i="16"/>
  <c r="F48" i="20"/>
  <c r="F48" i="33"/>
  <c r="F38" i="2"/>
  <c r="G48" i="5"/>
  <c r="F48" i="7"/>
  <c r="I48" i="16"/>
  <c r="F48" i="17"/>
  <c r="G48" i="19"/>
  <c r="G48" i="24"/>
  <c r="G48" i="25"/>
  <c r="F48" i="29"/>
  <c r="G48" i="33"/>
  <c r="J48" i="79"/>
  <c r="L48" i="79" s="1"/>
  <c r="H48" i="23"/>
  <c r="H48" i="30"/>
  <c r="E82" i="32"/>
  <c r="J48" i="76"/>
  <c r="L48" i="76" s="1"/>
  <c r="I47" i="13"/>
  <c r="I47" i="14"/>
  <c r="F47" i="16"/>
  <c r="I47" i="18"/>
  <c r="I47" i="30"/>
  <c r="G47" i="33"/>
  <c r="J47" i="44"/>
  <c r="L47" i="44" s="1"/>
  <c r="I38" i="2"/>
  <c r="H47" i="7"/>
  <c r="H47" i="5"/>
  <c r="H47" i="13"/>
  <c r="F47" i="14"/>
  <c r="I47" i="20"/>
  <c r="H47" i="29"/>
  <c r="F47" i="30"/>
  <c r="I47" i="31"/>
  <c r="E82" i="31"/>
  <c r="H47" i="33"/>
  <c r="F47" i="23"/>
  <c r="H47" i="24"/>
  <c r="G47" i="29"/>
  <c r="J47" i="42"/>
  <c r="L47" i="42" s="1"/>
  <c r="I47" i="21"/>
  <c r="I47" i="26"/>
  <c r="F47" i="31"/>
  <c r="H47" i="32"/>
  <c r="J47" i="39"/>
  <c r="L47" i="39" s="1"/>
  <c r="J47" i="58"/>
  <c r="L47" i="58" s="1"/>
  <c r="J47" i="64"/>
  <c r="L47" i="64" s="1"/>
  <c r="J47" i="73"/>
  <c r="L47" i="73" s="1"/>
  <c r="J76" i="81"/>
  <c r="L76" i="81" s="1"/>
  <c r="J74" i="81"/>
  <c r="L74" i="81" s="1"/>
  <c r="J67" i="81"/>
  <c r="L67" i="81" s="1"/>
  <c r="J81" i="81"/>
  <c r="L81" i="81" s="1"/>
  <c r="J51" i="81"/>
  <c r="L51" i="81" s="1"/>
  <c r="J80" i="81"/>
  <c r="L80" i="81" s="1"/>
  <c r="J69" i="81"/>
  <c r="L69" i="81" s="1"/>
  <c r="J72" i="81"/>
  <c r="L72" i="81" s="1"/>
  <c r="J68" i="81"/>
  <c r="L68" i="81" s="1"/>
  <c r="J64" i="81"/>
  <c r="L64" i="81" s="1"/>
  <c r="J60" i="81"/>
  <c r="L60" i="81" s="1"/>
  <c r="J50" i="81"/>
  <c r="L50" i="81" s="1"/>
  <c r="J73" i="81"/>
  <c r="L73" i="81" s="1"/>
  <c r="J56" i="81"/>
  <c r="L56" i="81" s="1"/>
  <c r="I82" i="81"/>
  <c r="H82" i="81"/>
  <c r="F82" i="81"/>
  <c r="J54" i="81"/>
  <c r="L54" i="81" s="1"/>
  <c r="J78" i="81"/>
  <c r="L78" i="81" s="1"/>
  <c r="J70" i="81"/>
  <c r="L70" i="81" s="1"/>
  <c r="J66" i="81"/>
  <c r="L66" i="81" s="1"/>
  <c r="J62" i="81"/>
  <c r="L62" i="81" s="1"/>
  <c r="J58" i="81"/>
  <c r="L58" i="81" s="1"/>
  <c r="G82" i="81"/>
  <c r="J48" i="81"/>
  <c r="L48" i="81" s="1"/>
  <c r="J47" i="81"/>
  <c r="L47" i="81" s="1"/>
  <c r="J67" i="80"/>
  <c r="L67" i="80" s="1"/>
  <c r="J63" i="80"/>
  <c r="L63" i="80" s="1"/>
  <c r="J79" i="80"/>
  <c r="L79" i="80" s="1"/>
  <c r="J81" i="80"/>
  <c r="L81" i="80" s="1"/>
  <c r="J76" i="80"/>
  <c r="L76" i="80" s="1"/>
  <c r="J68" i="80"/>
  <c r="L68" i="80" s="1"/>
  <c r="J64" i="80"/>
  <c r="L64" i="80" s="1"/>
  <c r="J56" i="80"/>
  <c r="L56" i="80" s="1"/>
  <c r="J52" i="80"/>
  <c r="L52" i="80" s="1"/>
  <c r="J75" i="80"/>
  <c r="L75" i="80" s="1"/>
  <c r="J51" i="80"/>
  <c r="L51" i="80" s="1"/>
  <c r="J71" i="80"/>
  <c r="L71" i="80" s="1"/>
  <c r="J55" i="80"/>
  <c r="L55" i="80" s="1"/>
  <c r="J60" i="80"/>
  <c r="L60" i="80" s="1"/>
  <c r="H82" i="80"/>
  <c r="J70" i="80"/>
  <c r="L70" i="80" s="1"/>
  <c r="J66" i="80"/>
  <c r="L66" i="80" s="1"/>
  <c r="J58" i="80"/>
  <c r="L58" i="80" s="1"/>
  <c r="J50" i="80"/>
  <c r="L50" i="80" s="1"/>
  <c r="J48" i="80"/>
  <c r="L48" i="80" s="1"/>
  <c r="J72" i="80"/>
  <c r="L72" i="80" s="1"/>
  <c r="I82" i="80"/>
  <c r="F82" i="80"/>
  <c r="J65" i="80"/>
  <c r="L65" i="80" s="1"/>
  <c r="J49" i="80"/>
  <c r="L49" i="80" s="1"/>
  <c r="J78" i="80"/>
  <c r="L78" i="80" s="1"/>
  <c r="J74" i="80"/>
  <c r="L74" i="80" s="1"/>
  <c r="J62" i="80"/>
  <c r="L62" i="80" s="1"/>
  <c r="J54" i="80"/>
  <c r="L54" i="80" s="1"/>
  <c r="J69" i="80"/>
  <c r="L69" i="80" s="1"/>
  <c r="J53" i="80"/>
  <c r="L53" i="80" s="1"/>
  <c r="G82" i="80"/>
  <c r="J78" i="79"/>
  <c r="L78" i="79" s="1"/>
  <c r="J52" i="79"/>
  <c r="L52" i="79" s="1"/>
  <c r="J79" i="79"/>
  <c r="L79" i="79" s="1"/>
  <c r="J75" i="79"/>
  <c r="L75" i="79" s="1"/>
  <c r="J56" i="79"/>
  <c r="L56" i="79" s="1"/>
  <c r="J72" i="79"/>
  <c r="L72" i="79" s="1"/>
  <c r="J76" i="79"/>
  <c r="L76" i="79" s="1"/>
  <c r="J68" i="79"/>
  <c r="L68" i="79" s="1"/>
  <c r="J64" i="79"/>
  <c r="L64" i="79" s="1"/>
  <c r="J60" i="79"/>
  <c r="L60" i="79" s="1"/>
  <c r="J55" i="79"/>
  <c r="L55" i="79" s="1"/>
  <c r="J50" i="79"/>
  <c r="L50" i="79" s="1"/>
  <c r="J74" i="79"/>
  <c r="L74" i="79" s="1"/>
  <c r="J51" i="79"/>
  <c r="L51" i="79" s="1"/>
  <c r="J77" i="79"/>
  <c r="L77" i="79" s="1"/>
  <c r="I82" i="79"/>
  <c r="J71" i="79"/>
  <c r="L71" i="79" s="1"/>
  <c r="J63" i="79"/>
  <c r="L63" i="79" s="1"/>
  <c r="J54" i="79"/>
  <c r="L54" i="79" s="1"/>
  <c r="F82" i="79"/>
  <c r="J70" i="79"/>
  <c r="L70" i="79" s="1"/>
  <c r="J66" i="79"/>
  <c r="L66" i="79" s="1"/>
  <c r="J62" i="79"/>
  <c r="L62" i="79" s="1"/>
  <c r="J58" i="79"/>
  <c r="L58" i="79" s="1"/>
  <c r="G82" i="79"/>
  <c r="H82" i="79"/>
  <c r="J47" i="79"/>
  <c r="L47" i="79" s="1"/>
  <c r="J67" i="78"/>
  <c r="L67" i="78" s="1"/>
  <c r="J81" i="78"/>
  <c r="L81" i="78" s="1"/>
  <c r="J65" i="78"/>
  <c r="L65" i="78" s="1"/>
  <c r="J49" i="78"/>
  <c r="L49" i="78" s="1"/>
  <c r="J73" i="78"/>
  <c r="L73" i="78" s="1"/>
  <c r="J57" i="78"/>
  <c r="L57" i="78" s="1"/>
  <c r="J71" i="78"/>
  <c r="L71" i="78" s="1"/>
  <c r="J63" i="78"/>
  <c r="L63" i="78" s="1"/>
  <c r="H82" i="78"/>
  <c r="J55" i="78"/>
  <c r="L55" i="78" s="1"/>
  <c r="G82" i="78"/>
  <c r="I82" i="78"/>
  <c r="J77" i="78"/>
  <c r="L77" i="78" s="1"/>
  <c r="J61" i="78"/>
  <c r="L61" i="78" s="1"/>
  <c r="F82" i="78"/>
  <c r="J74" i="78"/>
  <c r="L74" i="78" s="1"/>
  <c r="J66" i="78"/>
  <c r="L66" i="78" s="1"/>
  <c r="J58" i="78"/>
  <c r="L58" i="78" s="1"/>
  <c r="J50" i="78"/>
  <c r="L50" i="78" s="1"/>
  <c r="J69" i="78"/>
  <c r="L69" i="78" s="1"/>
  <c r="J53" i="78"/>
  <c r="L53" i="78" s="1"/>
  <c r="J78" i="78"/>
  <c r="L78" i="78" s="1"/>
  <c r="J70" i="78"/>
  <c r="L70" i="78" s="1"/>
  <c r="J62" i="78"/>
  <c r="L62" i="78" s="1"/>
  <c r="J54" i="78"/>
  <c r="L54" i="78" s="1"/>
  <c r="J64" i="77"/>
  <c r="L64" i="77" s="1"/>
  <c r="J72" i="77"/>
  <c r="L72" i="77" s="1"/>
  <c r="J67" i="77"/>
  <c r="L67" i="77" s="1"/>
  <c r="J56" i="77"/>
  <c r="L56" i="77" s="1"/>
  <c r="J63" i="77"/>
  <c r="L63" i="77" s="1"/>
  <c r="J79" i="77"/>
  <c r="L79" i="77" s="1"/>
  <c r="J77" i="77"/>
  <c r="L77" i="77" s="1"/>
  <c r="J61" i="77"/>
  <c r="L61" i="77" s="1"/>
  <c r="J76" i="77"/>
  <c r="L76" i="77" s="1"/>
  <c r="J68" i="77"/>
  <c r="L68" i="77" s="1"/>
  <c r="J60" i="77"/>
  <c r="L60" i="77" s="1"/>
  <c r="J51" i="77"/>
  <c r="L51" i="77" s="1"/>
  <c r="J52" i="77"/>
  <c r="L52" i="77" s="1"/>
  <c r="J65" i="77"/>
  <c r="L65" i="77" s="1"/>
  <c r="J71" i="77"/>
  <c r="L71" i="77" s="1"/>
  <c r="J55" i="77"/>
  <c r="L55" i="77" s="1"/>
  <c r="F82" i="77"/>
  <c r="J69" i="77"/>
  <c r="L69" i="77" s="1"/>
  <c r="I82" i="77"/>
  <c r="J74" i="77"/>
  <c r="L74" i="77" s="1"/>
  <c r="J66" i="77"/>
  <c r="L66" i="77" s="1"/>
  <c r="J58" i="77"/>
  <c r="L58" i="77" s="1"/>
  <c r="J48" i="77"/>
  <c r="L48" i="77" s="1"/>
  <c r="J70" i="77"/>
  <c r="L70" i="77" s="1"/>
  <c r="J62" i="77"/>
  <c r="L62" i="77" s="1"/>
  <c r="G82" i="77"/>
  <c r="H82" i="77"/>
  <c r="J47" i="77"/>
  <c r="L47" i="77" s="1"/>
  <c r="J78" i="77"/>
  <c r="L78" i="77" s="1"/>
  <c r="J54" i="77"/>
  <c r="L54" i="77" s="1"/>
  <c r="J50" i="77"/>
  <c r="L50" i="77" s="1"/>
  <c r="J80" i="76"/>
  <c r="L80" i="76" s="1"/>
  <c r="J54" i="76"/>
  <c r="L54" i="76" s="1"/>
  <c r="J75" i="76"/>
  <c r="L75" i="76" s="1"/>
  <c r="H82" i="76"/>
  <c r="J79" i="76"/>
  <c r="L79" i="76" s="1"/>
  <c r="J58" i="76"/>
  <c r="L58" i="76" s="1"/>
  <c r="J50" i="76"/>
  <c r="L50" i="76" s="1"/>
  <c r="I82" i="76"/>
  <c r="J59" i="76"/>
  <c r="L59" i="76" s="1"/>
  <c r="J81" i="76"/>
  <c r="L81" i="76" s="1"/>
  <c r="J71" i="76"/>
  <c r="L71" i="76" s="1"/>
  <c r="J63" i="76"/>
  <c r="L63" i="76" s="1"/>
  <c r="J38" i="76"/>
  <c r="G68" i="9" s="1"/>
  <c r="J70" i="76"/>
  <c r="L70" i="76" s="1"/>
  <c r="J62" i="76"/>
  <c r="L62" i="76" s="1"/>
  <c r="J55" i="76"/>
  <c r="L55" i="76" s="1"/>
  <c r="G82" i="76"/>
  <c r="J67" i="76"/>
  <c r="L67" i="76" s="1"/>
  <c r="J51" i="76"/>
  <c r="L51" i="76" s="1"/>
  <c r="J47" i="76"/>
  <c r="L47" i="76" s="1"/>
  <c r="F82" i="76"/>
  <c r="J49" i="76"/>
  <c r="L49" i="76" s="1"/>
  <c r="J67" i="75"/>
  <c r="L67" i="75" s="1"/>
  <c r="J63" i="75"/>
  <c r="L63" i="75" s="1"/>
  <c r="J79" i="75"/>
  <c r="L79" i="75" s="1"/>
  <c r="J52" i="75"/>
  <c r="L52" i="75" s="1"/>
  <c r="J55" i="75"/>
  <c r="L55" i="75" s="1"/>
  <c r="J78" i="75"/>
  <c r="L78" i="75" s="1"/>
  <c r="J70" i="75"/>
  <c r="L70" i="75" s="1"/>
  <c r="J61" i="75"/>
  <c r="L61" i="75" s="1"/>
  <c r="J60" i="75"/>
  <c r="L60" i="75" s="1"/>
  <c r="J56" i="75"/>
  <c r="L56" i="75" s="1"/>
  <c r="J48" i="75"/>
  <c r="L48" i="75" s="1"/>
  <c r="I82" i="75"/>
  <c r="J81" i="75"/>
  <c r="L81" i="75" s="1"/>
  <c r="J76" i="75"/>
  <c r="L76" i="75" s="1"/>
  <c r="J68" i="75"/>
  <c r="L68" i="75" s="1"/>
  <c r="J64" i="75"/>
  <c r="L64" i="75" s="1"/>
  <c r="J51" i="75"/>
  <c r="L51" i="75" s="1"/>
  <c r="F82" i="75"/>
  <c r="G82" i="75"/>
  <c r="H82" i="75"/>
  <c r="J57" i="75"/>
  <c r="L57" i="75" s="1"/>
  <c r="J62" i="75"/>
  <c r="L62" i="75" s="1"/>
  <c r="J58" i="75"/>
  <c r="L58" i="75" s="1"/>
  <c r="J54" i="75"/>
  <c r="L54" i="75" s="1"/>
  <c r="J50" i="75"/>
  <c r="L50" i="75" s="1"/>
  <c r="J74" i="75"/>
  <c r="L74" i="75" s="1"/>
  <c r="J66" i="75"/>
  <c r="L66" i="75" s="1"/>
  <c r="J47" i="75"/>
  <c r="L47" i="75" s="1"/>
  <c r="J49" i="75"/>
  <c r="L49" i="75" s="1"/>
  <c r="J71" i="74"/>
  <c r="L71" i="74" s="1"/>
  <c r="J67" i="74"/>
  <c r="L67" i="74" s="1"/>
  <c r="J75" i="74"/>
  <c r="L75" i="74" s="1"/>
  <c r="J51" i="74"/>
  <c r="L51" i="74" s="1"/>
  <c r="J72" i="74"/>
  <c r="L72" i="74" s="1"/>
  <c r="J62" i="74"/>
  <c r="L62" i="74" s="1"/>
  <c r="J77" i="74"/>
  <c r="L77" i="74" s="1"/>
  <c r="J53" i="74"/>
  <c r="L53" i="74" s="1"/>
  <c r="J59" i="74"/>
  <c r="L59" i="74" s="1"/>
  <c r="J79" i="74"/>
  <c r="L79" i="74" s="1"/>
  <c r="J74" i="74"/>
  <c r="L74" i="74" s="1"/>
  <c r="G82" i="74"/>
  <c r="J50" i="74"/>
  <c r="L50" i="74" s="1"/>
  <c r="J55" i="74"/>
  <c r="L55" i="74" s="1"/>
  <c r="J80" i="74"/>
  <c r="L80" i="74" s="1"/>
  <c r="H82" i="74"/>
  <c r="J70" i="74"/>
  <c r="L70" i="74" s="1"/>
  <c r="J66" i="74"/>
  <c r="L66" i="74" s="1"/>
  <c r="J76" i="74"/>
  <c r="L76" i="74" s="1"/>
  <c r="F82" i="74"/>
  <c r="J38" i="74"/>
  <c r="G66" i="9" s="1"/>
  <c r="I82" i="74"/>
  <c r="J58" i="74"/>
  <c r="L58" i="74" s="1"/>
  <c r="J78" i="74"/>
  <c r="L78" i="74" s="1"/>
  <c r="J69" i="74"/>
  <c r="L69" i="74" s="1"/>
  <c r="J61" i="74"/>
  <c r="L61" i="74" s="1"/>
  <c r="J81" i="74"/>
  <c r="L81" i="74" s="1"/>
  <c r="J73" i="74"/>
  <c r="L73" i="74" s="1"/>
  <c r="J57" i="74"/>
  <c r="L57" i="74" s="1"/>
  <c r="J49" i="74"/>
  <c r="L49" i="74" s="1"/>
  <c r="J68" i="73"/>
  <c r="L68" i="73" s="1"/>
  <c r="J79" i="73"/>
  <c r="L79" i="73" s="1"/>
  <c r="J75" i="73"/>
  <c r="L75" i="73" s="1"/>
  <c r="J59" i="73"/>
  <c r="L59" i="73" s="1"/>
  <c r="I82" i="73"/>
  <c r="J76" i="73"/>
  <c r="L76" i="73" s="1"/>
  <c r="J64" i="73"/>
  <c r="L64" i="73" s="1"/>
  <c r="J60" i="73"/>
  <c r="L60" i="73" s="1"/>
  <c r="J52" i="73"/>
  <c r="L52" i="73" s="1"/>
  <c r="H82" i="73"/>
  <c r="J65" i="73"/>
  <c r="L65" i="73" s="1"/>
  <c r="J49" i="73"/>
  <c r="L49" i="73" s="1"/>
  <c r="F82" i="73"/>
  <c r="J69" i="73"/>
  <c r="L69" i="73" s="1"/>
  <c r="J53" i="73"/>
  <c r="L53" i="73" s="1"/>
  <c r="G82" i="73"/>
  <c r="J48" i="73"/>
  <c r="L48" i="73" s="1"/>
  <c r="J73" i="73"/>
  <c r="L73" i="73" s="1"/>
  <c r="J57" i="73"/>
  <c r="L57" i="73" s="1"/>
  <c r="J78" i="73"/>
  <c r="L78" i="73" s="1"/>
  <c r="J74" i="73"/>
  <c r="L74" i="73" s="1"/>
  <c r="J70" i="73"/>
  <c r="L70" i="73" s="1"/>
  <c r="J66" i="73"/>
  <c r="L66" i="73" s="1"/>
  <c r="J62" i="73"/>
  <c r="L62" i="73" s="1"/>
  <c r="J58" i="73"/>
  <c r="L58" i="73" s="1"/>
  <c r="J54" i="73"/>
  <c r="L54" i="73" s="1"/>
  <c r="J50" i="73"/>
  <c r="L50" i="73" s="1"/>
  <c r="J56" i="72"/>
  <c r="L56" i="72" s="1"/>
  <c r="J51" i="72"/>
  <c r="L51" i="72" s="1"/>
  <c r="J72" i="72"/>
  <c r="L72" i="72" s="1"/>
  <c r="J80" i="72"/>
  <c r="L80" i="72" s="1"/>
  <c r="J69" i="72"/>
  <c r="L69" i="72" s="1"/>
  <c r="J64" i="72"/>
  <c r="L64" i="72" s="1"/>
  <c r="J75" i="72"/>
  <c r="L75" i="72" s="1"/>
  <c r="J67" i="72"/>
  <c r="L67" i="72" s="1"/>
  <c r="J63" i="72"/>
  <c r="L63" i="72" s="1"/>
  <c r="J59" i="72"/>
  <c r="L59" i="72" s="1"/>
  <c r="J54" i="72"/>
  <c r="L54" i="72" s="1"/>
  <c r="J79" i="72"/>
  <c r="L79" i="72" s="1"/>
  <c r="J73" i="72"/>
  <c r="L73" i="72" s="1"/>
  <c r="J68" i="72"/>
  <c r="L68" i="72" s="1"/>
  <c r="J70" i="72"/>
  <c r="L70" i="72" s="1"/>
  <c r="J52" i="72"/>
  <c r="L52" i="72" s="1"/>
  <c r="J55" i="72"/>
  <c r="L55" i="72" s="1"/>
  <c r="I82" i="72"/>
  <c r="H82" i="72"/>
  <c r="J76" i="72"/>
  <c r="L76" i="72" s="1"/>
  <c r="J60" i="72"/>
  <c r="L60" i="72" s="1"/>
  <c r="J78" i="72"/>
  <c r="L78" i="72" s="1"/>
  <c r="J74" i="72"/>
  <c r="L74" i="72" s="1"/>
  <c r="J66" i="72"/>
  <c r="L66" i="72" s="1"/>
  <c r="J62" i="72"/>
  <c r="L62" i="72" s="1"/>
  <c r="J58" i="72"/>
  <c r="L58" i="72" s="1"/>
  <c r="G82" i="72"/>
  <c r="J48" i="72"/>
  <c r="L48" i="72" s="1"/>
  <c r="F82" i="72"/>
  <c r="J81" i="72"/>
  <c r="L81" i="72" s="1"/>
  <c r="J65" i="72"/>
  <c r="L65" i="72" s="1"/>
  <c r="J50" i="72"/>
  <c r="L50" i="72" s="1"/>
  <c r="J81" i="71"/>
  <c r="L81" i="71" s="1"/>
  <c r="J79" i="71"/>
  <c r="L79" i="71" s="1"/>
  <c r="J60" i="71"/>
  <c r="L60" i="71" s="1"/>
  <c r="J56" i="71"/>
  <c r="L56" i="71" s="1"/>
  <c r="J51" i="71"/>
  <c r="L51" i="71" s="1"/>
  <c r="J68" i="71"/>
  <c r="L68" i="71" s="1"/>
  <c r="J76" i="71"/>
  <c r="L76" i="71" s="1"/>
  <c r="J72" i="71"/>
  <c r="L72" i="71" s="1"/>
  <c r="J64" i="71"/>
  <c r="L64" i="71" s="1"/>
  <c r="H82" i="71"/>
  <c r="J80" i="71"/>
  <c r="L80" i="71" s="1"/>
  <c r="J75" i="71"/>
  <c r="L75" i="71" s="1"/>
  <c r="J59" i="71"/>
  <c r="L59" i="71" s="1"/>
  <c r="J48" i="71"/>
  <c r="L48" i="71" s="1"/>
  <c r="I82" i="71"/>
  <c r="J73" i="71"/>
  <c r="L73" i="71" s="1"/>
  <c r="J65" i="71"/>
  <c r="L65" i="71" s="1"/>
  <c r="J52" i="71"/>
  <c r="L52" i="71" s="1"/>
  <c r="J71" i="71"/>
  <c r="L71" i="71" s="1"/>
  <c r="J67" i="71"/>
  <c r="L67" i="71" s="1"/>
  <c r="J63" i="71"/>
  <c r="L63" i="71" s="1"/>
  <c r="G82" i="71"/>
  <c r="F82" i="71"/>
  <c r="J47" i="71"/>
  <c r="L47" i="71" s="1"/>
  <c r="J77" i="71"/>
  <c r="L77" i="71" s="1"/>
  <c r="J69" i="71"/>
  <c r="L69" i="71" s="1"/>
  <c r="J61" i="71"/>
  <c r="L61" i="71" s="1"/>
  <c r="J55" i="71"/>
  <c r="L55" i="71" s="1"/>
  <c r="J55" i="70"/>
  <c r="L55" i="70" s="1"/>
  <c r="J77" i="70"/>
  <c r="L77" i="70" s="1"/>
  <c r="J71" i="70"/>
  <c r="L71" i="70" s="1"/>
  <c r="J63" i="70"/>
  <c r="L63" i="70" s="1"/>
  <c r="J59" i="70"/>
  <c r="L59" i="70" s="1"/>
  <c r="J52" i="70"/>
  <c r="L52" i="70" s="1"/>
  <c r="J79" i="70"/>
  <c r="L79" i="70" s="1"/>
  <c r="J56" i="70"/>
  <c r="L56" i="70" s="1"/>
  <c r="J51" i="70"/>
  <c r="L51" i="70" s="1"/>
  <c r="J75" i="70"/>
  <c r="L75" i="70" s="1"/>
  <c r="J67" i="70"/>
  <c r="L67" i="70" s="1"/>
  <c r="J54" i="70"/>
  <c r="L54" i="70" s="1"/>
  <c r="J48" i="70"/>
  <c r="L48" i="70" s="1"/>
  <c r="J73" i="70"/>
  <c r="L73" i="70" s="1"/>
  <c r="J76" i="70"/>
  <c r="L76" i="70" s="1"/>
  <c r="J72" i="70"/>
  <c r="L72" i="70" s="1"/>
  <c r="J68" i="70"/>
  <c r="L68" i="70" s="1"/>
  <c r="J64" i="70"/>
  <c r="L64" i="70" s="1"/>
  <c r="J60" i="70"/>
  <c r="L60" i="70" s="1"/>
  <c r="I82" i="70"/>
  <c r="J78" i="70"/>
  <c r="L78" i="70" s="1"/>
  <c r="J81" i="70"/>
  <c r="L81" i="70" s="1"/>
  <c r="J74" i="70"/>
  <c r="L74" i="70" s="1"/>
  <c r="J70" i="70"/>
  <c r="L70" i="70" s="1"/>
  <c r="J66" i="70"/>
  <c r="L66" i="70" s="1"/>
  <c r="J62" i="70"/>
  <c r="L62" i="70" s="1"/>
  <c r="J58" i="70"/>
  <c r="L58" i="70" s="1"/>
  <c r="G82" i="70"/>
  <c r="F82" i="70"/>
  <c r="H82" i="70"/>
  <c r="J50" i="70"/>
  <c r="L50" i="70" s="1"/>
  <c r="J47" i="70"/>
  <c r="L47" i="70" s="1"/>
  <c r="J59" i="69"/>
  <c r="L59" i="69" s="1"/>
  <c r="J71" i="69"/>
  <c r="L71" i="69" s="1"/>
  <c r="J79" i="69"/>
  <c r="L79" i="69" s="1"/>
  <c r="J63" i="69"/>
  <c r="L63" i="69" s="1"/>
  <c r="G82" i="69"/>
  <c r="J70" i="69"/>
  <c r="L70" i="69" s="1"/>
  <c r="J51" i="69"/>
  <c r="L51" i="69" s="1"/>
  <c r="J75" i="69"/>
  <c r="L75" i="69" s="1"/>
  <c r="J77" i="69"/>
  <c r="L77" i="69" s="1"/>
  <c r="H82" i="69"/>
  <c r="J55" i="69"/>
  <c r="L55" i="69" s="1"/>
  <c r="I82" i="69"/>
  <c r="J81" i="69"/>
  <c r="L81" i="69" s="1"/>
  <c r="J73" i="69"/>
  <c r="L73" i="69" s="1"/>
  <c r="J49" i="69"/>
  <c r="L49" i="69" s="1"/>
  <c r="J58" i="69"/>
  <c r="L58" i="69" s="1"/>
  <c r="F82" i="69"/>
  <c r="J54" i="69"/>
  <c r="L54" i="69" s="1"/>
  <c r="J74" i="69"/>
  <c r="L74" i="69" s="1"/>
  <c r="J78" i="69"/>
  <c r="L78" i="69" s="1"/>
  <c r="J62" i="69"/>
  <c r="L62" i="69" s="1"/>
  <c r="J38" i="69"/>
  <c r="G61" i="9" s="1"/>
  <c r="J66" i="69"/>
  <c r="L66" i="69" s="1"/>
  <c r="J69" i="69"/>
  <c r="L69" i="69" s="1"/>
  <c r="J61" i="69"/>
  <c r="L61" i="69" s="1"/>
  <c r="J50" i="69"/>
  <c r="L50" i="69" s="1"/>
  <c r="J79" i="68"/>
  <c r="L79" i="68" s="1"/>
  <c r="J77" i="68"/>
  <c r="L77" i="68" s="1"/>
  <c r="J73" i="68"/>
  <c r="L73" i="68" s="1"/>
  <c r="J69" i="68"/>
  <c r="L69" i="68" s="1"/>
  <c r="J78" i="68"/>
  <c r="L78" i="68" s="1"/>
  <c r="J70" i="68"/>
  <c r="L70" i="68" s="1"/>
  <c r="J48" i="68"/>
  <c r="L48" i="68" s="1"/>
  <c r="J81" i="68"/>
  <c r="L81" i="68" s="1"/>
  <c r="J74" i="68"/>
  <c r="L74" i="68" s="1"/>
  <c r="J52" i="68"/>
  <c r="L52" i="68" s="1"/>
  <c r="J60" i="68"/>
  <c r="L60" i="68" s="1"/>
  <c r="J56" i="68"/>
  <c r="L56" i="68" s="1"/>
  <c r="J75" i="68"/>
  <c r="L75" i="68" s="1"/>
  <c r="J71" i="68"/>
  <c r="L71" i="68" s="1"/>
  <c r="J59" i="68"/>
  <c r="L59" i="68" s="1"/>
  <c r="J63" i="68"/>
  <c r="L63" i="68" s="1"/>
  <c r="J55" i="68"/>
  <c r="L55" i="68" s="1"/>
  <c r="J51" i="68"/>
  <c r="L51" i="68" s="1"/>
  <c r="I82" i="68"/>
  <c r="J76" i="68"/>
  <c r="L76" i="68" s="1"/>
  <c r="J72" i="68"/>
  <c r="L72" i="68" s="1"/>
  <c r="J67" i="68"/>
  <c r="L67" i="68" s="1"/>
  <c r="J62" i="68"/>
  <c r="L62" i="68" s="1"/>
  <c r="G82" i="68"/>
  <c r="J65" i="68"/>
  <c r="L65" i="68" s="1"/>
  <c r="H82" i="68"/>
  <c r="F82" i="68"/>
  <c r="J58" i="68"/>
  <c r="L58" i="68" s="1"/>
  <c r="J54" i="68"/>
  <c r="L54" i="68" s="1"/>
  <c r="J50" i="68"/>
  <c r="L50" i="68" s="1"/>
  <c r="J66" i="68"/>
  <c r="L66" i="68" s="1"/>
  <c r="J47" i="68"/>
  <c r="L47" i="68" s="1"/>
  <c r="J79" i="67"/>
  <c r="L79" i="67" s="1"/>
  <c r="J54" i="67"/>
  <c r="L54" i="67" s="1"/>
  <c r="J66" i="67"/>
  <c r="L66" i="67" s="1"/>
  <c r="J75" i="67"/>
  <c r="L75" i="67" s="1"/>
  <c r="J62" i="67"/>
  <c r="L62" i="67" s="1"/>
  <c r="H82" i="67"/>
  <c r="J59" i="67"/>
  <c r="L59" i="67" s="1"/>
  <c r="J58" i="67"/>
  <c r="L58" i="67" s="1"/>
  <c r="J71" i="67"/>
  <c r="L71" i="67" s="1"/>
  <c r="G82" i="67"/>
  <c r="F82" i="67"/>
  <c r="J70" i="67"/>
  <c r="L70" i="67" s="1"/>
  <c r="J67" i="67"/>
  <c r="L67" i="67" s="1"/>
  <c r="J51" i="67"/>
  <c r="L51" i="67" s="1"/>
  <c r="J50" i="67"/>
  <c r="L50" i="67" s="1"/>
  <c r="I82" i="67"/>
  <c r="J47" i="67"/>
  <c r="L47" i="67" s="1"/>
  <c r="J74" i="67"/>
  <c r="L74" i="67" s="1"/>
  <c r="J81" i="67"/>
  <c r="L81" i="67" s="1"/>
  <c r="J55" i="67"/>
  <c r="L55" i="67" s="1"/>
  <c r="J78" i="67"/>
  <c r="L78" i="67" s="1"/>
  <c r="J63" i="67"/>
  <c r="L63" i="67" s="1"/>
  <c r="J80" i="66"/>
  <c r="L80" i="66" s="1"/>
  <c r="J79" i="66"/>
  <c r="L79" i="66" s="1"/>
  <c r="J71" i="66"/>
  <c r="L71" i="66" s="1"/>
  <c r="J61" i="66"/>
  <c r="L61" i="66" s="1"/>
  <c r="J56" i="66"/>
  <c r="L56" i="66" s="1"/>
  <c r="J67" i="66"/>
  <c r="L67" i="66" s="1"/>
  <c r="J49" i="66"/>
  <c r="L49" i="66" s="1"/>
  <c r="J59" i="66"/>
  <c r="L59" i="66" s="1"/>
  <c r="J51" i="66"/>
  <c r="L51" i="66" s="1"/>
  <c r="J63" i="66"/>
  <c r="L63" i="66" s="1"/>
  <c r="J53" i="66"/>
  <c r="L53" i="66" s="1"/>
  <c r="J81" i="66"/>
  <c r="L81" i="66" s="1"/>
  <c r="J65" i="66"/>
  <c r="L65" i="66" s="1"/>
  <c r="J78" i="66"/>
  <c r="L78" i="66" s="1"/>
  <c r="J69" i="66"/>
  <c r="L69" i="66" s="1"/>
  <c r="I82" i="66"/>
  <c r="J54" i="66"/>
  <c r="L54" i="66" s="1"/>
  <c r="J73" i="66"/>
  <c r="L73" i="66" s="1"/>
  <c r="J52" i="66"/>
  <c r="L52" i="66" s="1"/>
  <c r="J72" i="66"/>
  <c r="L72" i="66" s="1"/>
  <c r="J74" i="66"/>
  <c r="L74" i="66" s="1"/>
  <c r="G82" i="66"/>
  <c r="J47" i="66"/>
  <c r="L47" i="66" s="1"/>
  <c r="J50" i="66"/>
  <c r="L50" i="66" s="1"/>
  <c r="J77" i="66"/>
  <c r="L77" i="66" s="1"/>
  <c r="F82" i="66"/>
  <c r="J66" i="66"/>
  <c r="L66" i="66" s="1"/>
  <c r="H82" i="66"/>
  <c r="J62" i="66"/>
  <c r="L62" i="66" s="1"/>
  <c r="J58" i="66"/>
  <c r="L58" i="66" s="1"/>
  <c r="J70" i="66"/>
  <c r="L70" i="66" s="1"/>
  <c r="J38" i="66"/>
  <c r="G58" i="9" s="1"/>
  <c r="J79" i="65"/>
  <c r="L79" i="65" s="1"/>
  <c r="J72" i="65"/>
  <c r="L72" i="65" s="1"/>
  <c r="J51" i="65"/>
  <c r="L51" i="65" s="1"/>
  <c r="J56" i="65"/>
  <c r="L56" i="65" s="1"/>
  <c r="J81" i="65"/>
  <c r="L81" i="65" s="1"/>
  <c r="J68" i="65"/>
  <c r="L68" i="65" s="1"/>
  <c r="J64" i="65"/>
  <c r="L64" i="65" s="1"/>
  <c r="J55" i="65"/>
  <c r="L55" i="65" s="1"/>
  <c r="J60" i="65"/>
  <c r="L60" i="65" s="1"/>
  <c r="J69" i="65"/>
  <c r="L69" i="65" s="1"/>
  <c r="I82" i="65"/>
  <c r="J67" i="65"/>
  <c r="L67" i="65" s="1"/>
  <c r="J59" i="65"/>
  <c r="L59" i="65" s="1"/>
  <c r="J48" i="65"/>
  <c r="L48" i="65" s="1"/>
  <c r="J65" i="65"/>
  <c r="L65" i="65" s="1"/>
  <c r="J76" i="65"/>
  <c r="L76" i="65" s="1"/>
  <c r="J73" i="65"/>
  <c r="L73" i="65" s="1"/>
  <c r="J78" i="65"/>
  <c r="L78" i="65" s="1"/>
  <c r="J74" i="65"/>
  <c r="L74" i="65" s="1"/>
  <c r="J70" i="65"/>
  <c r="L70" i="65" s="1"/>
  <c r="J62" i="65"/>
  <c r="L62" i="65" s="1"/>
  <c r="J52" i="65"/>
  <c r="L52" i="65" s="1"/>
  <c r="H82" i="65"/>
  <c r="J66" i="65"/>
  <c r="L66" i="65" s="1"/>
  <c r="J58" i="65"/>
  <c r="L58" i="65" s="1"/>
  <c r="F82" i="65"/>
  <c r="J50" i="65"/>
  <c r="L50" i="65" s="1"/>
  <c r="G82" i="65"/>
  <c r="J54" i="65"/>
  <c r="L54" i="65" s="1"/>
  <c r="J81" i="64"/>
  <c r="L81" i="64" s="1"/>
  <c r="J80" i="64"/>
  <c r="L80" i="64" s="1"/>
  <c r="J67" i="64"/>
  <c r="L67" i="64" s="1"/>
  <c r="J63" i="64"/>
  <c r="L63" i="64" s="1"/>
  <c r="J55" i="64"/>
  <c r="L55" i="64" s="1"/>
  <c r="J51" i="64"/>
  <c r="L51" i="64" s="1"/>
  <c r="J76" i="64"/>
  <c r="L76" i="64" s="1"/>
  <c r="I82" i="64"/>
  <c r="J69" i="64"/>
  <c r="L69" i="64" s="1"/>
  <c r="J65" i="64"/>
  <c r="L65" i="64" s="1"/>
  <c r="J61" i="64"/>
  <c r="L61" i="64" s="1"/>
  <c r="J57" i="64"/>
  <c r="L57" i="64" s="1"/>
  <c r="J53" i="64"/>
  <c r="L53" i="64" s="1"/>
  <c r="J49" i="64"/>
  <c r="L49" i="64" s="1"/>
  <c r="F82" i="64"/>
  <c r="J73" i="64"/>
  <c r="L73" i="64" s="1"/>
  <c r="G82" i="64"/>
  <c r="J77" i="64"/>
  <c r="L77" i="64" s="1"/>
  <c r="H82" i="64"/>
  <c r="J78" i="64"/>
  <c r="L78" i="64" s="1"/>
  <c r="J74" i="64"/>
  <c r="L74" i="64" s="1"/>
  <c r="J70" i="64"/>
  <c r="L70" i="64" s="1"/>
  <c r="J66" i="64"/>
  <c r="L66" i="64" s="1"/>
  <c r="J62" i="64"/>
  <c r="L62" i="64" s="1"/>
  <c r="J58" i="64"/>
  <c r="L58" i="64" s="1"/>
  <c r="J54" i="64"/>
  <c r="L54" i="64" s="1"/>
  <c r="J50" i="64"/>
  <c r="L50" i="64" s="1"/>
  <c r="J55" i="63"/>
  <c r="L55" i="63" s="1"/>
  <c r="J51" i="63"/>
  <c r="L51" i="63" s="1"/>
  <c r="J79" i="63"/>
  <c r="L79" i="63" s="1"/>
  <c r="J71" i="63"/>
  <c r="L71" i="63" s="1"/>
  <c r="J61" i="63"/>
  <c r="L61" i="63" s="1"/>
  <c r="J57" i="63"/>
  <c r="L57" i="63" s="1"/>
  <c r="J53" i="63"/>
  <c r="L53" i="63" s="1"/>
  <c r="J49" i="63"/>
  <c r="L49" i="63" s="1"/>
  <c r="J78" i="63"/>
  <c r="L78" i="63" s="1"/>
  <c r="J74" i="63"/>
  <c r="L74" i="63" s="1"/>
  <c r="J70" i="63"/>
  <c r="L70" i="63" s="1"/>
  <c r="I82" i="63"/>
  <c r="J63" i="63"/>
  <c r="L63" i="63" s="1"/>
  <c r="J59" i="63"/>
  <c r="L59" i="63" s="1"/>
  <c r="J81" i="63"/>
  <c r="L81" i="63" s="1"/>
  <c r="J76" i="63"/>
  <c r="L76" i="63" s="1"/>
  <c r="J72" i="63"/>
  <c r="L72" i="63" s="1"/>
  <c r="J67" i="63"/>
  <c r="L67" i="63" s="1"/>
  <c r="H82" i="63"/>
  <c r="G82" i="63"/>
  <c r="F82" i="63"/>
  <c r="J62" i="63"/>
  <c r="L62" i="63" s="1"/>
  <c r="J58" i="63"/>
  <c r="L58" i="63" s="1"/>
  <c r="J54" i="63"/>
  <c r="L54" i="63" s="1"/>
  <c r="J50" i="63"/>
  <c r="L50" i="63" s="1"/>
  <c r="J65" i="63"/>
  <c r="L65" i="63" s="1"/>
  <c r="J66" i="63"/>
  <c r="L66" i="63" s="1"/>
  <c r="J47" i="63"/>
  <c r="L47" i="63" s="1"/>
  <c r="J67" i="62"/>
  <c r="L67" i="62" s="1"/>
  <c r="J81" i="62"/>
  <c r="L81" i="62" s="1"/>
  <c r="J75" i="62"/>
  <c r="L75" i="62" s="1"/>
  <c r="J61" i="62"/>
  <c r="L61" i="62" s="1"/>
  <c r="J54" i="62"/>
  <c r="L54" i="62" s="1"/>
  <c r="J79" i="62"/>
  <c r="L79" i="62" s="1"/>
  <c r="J51" i="62"/>
  <c r="L51" i="62" s="1"/>
  <c r="G82" i="62"/>
  <c r="I82" i="62"/>
  <c r="J69" i="62"/>
  <c r="L69" i="62" s="1"/>
  <c r="J62" i="62"/>
  <c r="L62" i="62" s="1"/>
  <c r="J49" i="62"/>
  <c r="L49" i="62" s="1"/>
  <c r="H82" i="62"/>
  <c r="J47" i="62"/>
  <c r="L47" i="62" s="1"/>
  <c r="J74" i="62"/>
  <c r="L74" i="62" s="1"/>
  <c r="J73" i="62"/>
  <c r="L73" i="62" s="1"/>
  <c r="J78" i="62"/>
  <c r="L78" i="62" s="1"/>
  <c r="J50" i="62"/>
  <c r="L50" i="62" s="1"/>
  <c r="J58" i="62"/>
  <c r="L58" i="62" s="1"/>
  <c r="J57" i="62"/>
  <c r="L57" i="62" s="1"/>
  <c r="J70" i="62"/>
  <c r="L70" i="62" s="1"/>
  <c r="J66" i="62"/>
  <c r="L66" i="62" s="1"/>
  <c r="F82" i="62"/>
  <c r="J63" i="61"/>
  <c r="L63" i="61" s="1"/>
  <c r="J71" i="61"/>
  <c r="L71" i="61" s="1"/>
  <c r="G82" i="61"/>
  <c r="J69" i="61"/>
  <c r="L69" i="61" s="1"/>
  <c r="J51" i="61"/>
  <c r="L51" i="61" s="1"/>
  <c r="J75" i="61"/>
  <c r="L75" i="61" s="1"/>
  <c r="J49" i="61"/>
  <c r="L49" i="61" s="1"/>
  <c r="J67" i="61"/>
  <c r="L67" i="61" s="1"/>
  <c r="J61" i="61"/>
  <c r="L61" i="61" s="1"/>
  <c r="J55" i="61"/>
  <c r="L55" i="61" s="1"/>
  <c r="J81" i="61"/>
  <c r="L81" i="61" s="1"/>
  <c r="J53" i="61"/>
  <c r="L53" i="61" s="1"/>
  <c r="J66" i="61"/>
  <c r="L66" i="61" s="1"/>
  <c r="J50" i="61"/>
  <c r="L50" i="61" s="1"/>
  <c r="J78" i="61"/>
  <c r="L78" i="61" s="1"/>
  <c r="J74" i="61"/>
  <c r="L74" i="61" s="1"/>
  <c r="I82" i="61"/>
  <c r="J57" i="61"/>
  <c r="L57" i="61" s="1"/>
  <c r="H82" i="61"/>
  <c r="F82" i="61"/>
  <c r="J47" i="61"/>
  <c r="L47" i="61" s="1"/>
  <c r="J54" i="61"/>
  <c r="L54" i="61" s="1"/>
  <c r="J62" i="61"/>
  <c r="L62" i="61" s="1"/>
  <c r="J58" i="61"/>
  <c r="L58" i="61" s="1"/>
  <c r="J77" i="60"/>
  <c r="L77" i="60" s="1"/>
  <c r="J67" i="60"/>
  <c r="L67" i="60" s="1"/>
  <c r="J63" i="60"/>
  <c r="L63" i="60" s="1"/>
  <c r="J59" i="60"/>
  <c r="L59" i="60" s="1"/>
  <c r="J56" i="60"/>
  <c r="L56" i="60" s="1"/>
  <c r="J51" i="60"/>
  <c r="L51" i="60" s="1"/>
  <c r="J76" i="60"/>
  <c r="L76" i="60" s="1"/>
  <c r="J72" i="60"/>
  <c r="L72" i="60" s="1"/>
  <c r="J68" i="60"/>
  <c r="L68" i="60" s="1"/>
  <c r="I82" i="60"/>
  <c r="J75" i="60"/>
  <c r="L75" i="60" s="1"/>
  <c r="J48" i="60"/>
  <c r="L48" i="60" s="1"/>
  <c r="J78" i="60"/>
  <c r="L78" i="60" s="1"/>
  <c r="J74" i="60"/>
  <c r="L74" i="60" s="1"/>
  <c r="J70" i="60"/>
  <c r="L70" i="60" s="1"/>
  <c r="J66" i="60"/>
  <c r="L66" i="60" s="1"/>
  <c r="J62" i="60"/>
  <c r="L62" i="60" s="1"/>
  <c r="J58" i="60"/>
  <c r="L58" i="60" s="1"/>
  <c r="G82" i="60"/>
  <c r="J47" i="60"/>
  <c r="L47" i="60" s="1"/>
  <c r="H82" i="60"/>
  <c r="J54" i="60"/>
  <c r="L54" i="60" s="1"/>
  <c r="J81" i="60"/>
  <c r="L81" i="60" s="1"/>
  <c r="F82" i="60"/>
  <c r="J50" i="60"/>
  <c r="L50" i="60" s="1"/>
  <c r="J56" i="59"/>
  <c r="L56" i="59" s="1"/>
  <c r="J51" i="59"/>
  <c r="L51" i="59" s="1"/>
  <c r="J79" i="59"/>
  <c r="L79" i="59" s="1"/>
  <c r="J75" i="59"/>
  <c r="L75" i="59" s="1"/>
  <c r="J63" i="59"/>
  <c r="L63" i="59" s="1"/>
  <c r="J55" i="59"/>
  <c r="L55" i="59" s="1"/>
  <c r="J59" i="59"/>
  <c r="L59" i="59" s="1"/>
  <c r="J76" i="59"/>
  <c r="L76" i="59" s="1"/>
  <c r="J60" i="59"/>
  <c r="L60" i="59" s="1"/>
  <c r="I82" i="59"/>
  <c r="J68" i="59"/>
  <c r="L68" i="59" s="1"/>
  <c r="J64" i="59"/>
  <c r="L64" i="59" s="1"/>
  <c r="J77" i="59"/>
  <c r="L77" i="59" s="1"/>
  <c r="J72" i="59"/>
  <c r="L72" i="59" s="1"/>
  <c r="J61" i="59"/>
  <c r="L61" i="59" s="1"/>
  <c r="J71" i="59"/>
  <c r="L71" i="59" s="1"/>
  <c r="J67" i="59"/>
  <c r="L67" i="59" s="1"/>
  <c r="H82" i="59"/>
  <c r="J65" i="59"/>
  <c r="L65" i="59" s="1"/>
  <c r="J52" i="59"/>
  <c r="L52" i="59" s="1"/>
  <c r="J54" i="59"/>
  <c r="L54" i="59" s="1"/>
  <c r="J81" i="59"/>
  <c r="L81" i="59" s="1"/>
  <c r="J78" i="59"/>
  <c r="L78" i="59" s="1"/>
  <c r="J74" i="59"/>
  <c r="L74" i="59" s="1"/>
  <c r="J70" i="59"/>
  <c r="L70" i="59" s="1"/>
  <c r="J66" i="59"/>
  <c r="L66" i="59" s="1"/>
  <c r="J62" i="59"/>
  <c r="L62" i="59" s="1"/>
  <c r="J58" i="59"/>
  <c r="L58" i="59" s="1"/>
  <c r="G82" i="59"/>
  <c r="J48" i="59"/>
  <c r="L48" i="59" s="1"/>
  <c r="J73" i="59"/>
  <c r="L73" i="59" s="1"/>
  <c r="J50" i="59"/>
  <c r="L50" i="59" s="1"/>
  <c r="F82" i="59"/>
  <c r="J68" i="58"/>
  <c r="L68" i="58" s="1"/>
  <c r="J55" i="58"/>
  <c r="L55" i="58" s="1"/>
  <c r="J77" i="58"/>
  <c r="L77" i="58" s="1"/>
  <c r="J61" i="58"/>
  <c r="L61" i="58" s="1"/>
  <c r="J71" i="58"/>
  <c r="L71" i="58" s="1"/>
  <c r="J51" i="58"/>
  <c r="L51" i="58" s="1"/>
  <c r="J50" i="58"/>
  <c r="L50" i="58" s="1"/>
  <c r="J65" i="58"/>
  <c r="L65" i="58" s="1"/>
  <c r="J75" i="58"/>
  <c r="L75" i="58" s="1"/>
  <c r="J67" i="58"/>
  <c r="L67" i="58" s="1"/>
  <c r="J59" i="58"/>
  <c r="L59" i="58" s="1"/>
  <c r="J54" i="58"/>
  <c r="L54" i="58" s="1"/>
  <c r="J48" i="58"/>
  <c r="L48" i="58" s="1"/>
  <c r="J72" i="58"/>
  <c r="L72" i="58" s="1"/>
  <c r="J69" i="58"/>
  <c r="L69" i="58" s="1"/>
  <c r="J56" i="58"/>
  <c r="L56" i="58" s="1"/>
  <c r="J73" i="58"/>
  <c r="L73" i="58" s="1"/>
  <c r="J78" i="58"/>
  <c r="L78" i="58" s="1"/>
  <c r="J74" i="58"/>
  <c r="L74" i="58" s="1"/>
  <c r="J70" i="58"/>
  <c r="L70" i="58" s="1"/>
  <c r="J66" i="58"/>
  <c r="L66" i="58" s="1"/>
  <c r="J62" i="58"/>
  <c r="L62" i="58" s="1"/>
  <c r="J58" i="58"/>
  <c r="L58" i="58" s="1"/>
  <c r="G82" i="58"/>
  <c r="H82" i="58"/>
  <c r="I82" i="58"/>
  <c r="J81" i="58"/>
  <c r="L81" i="58" s="1"/>
  <c r="F82" i="58"/>
  <c r="J66" i="57"/>
  <c r="L66" i="57" s="1"/>
  <c r="J56" i="57"/>
  <c r="L56" i="57" s="1"/>
  <c r="J69" i="57"/>
  <c r="L69" i="57" s="1"/>
  <c r="J53" i="57"/>
  <c r="L53" i="57" s="1"/>
  <c r="J50" i="57"/>
  <c r="L50" i="57" s="1"/>
  <c r="J57" i="57"/>
  <c r="L57" i="57" s="1"/>
  <c r="J79" i="57"/>
  <c r="L79" i="57" s="1"/>
  <c r="J59" i="57"/>
  <c r="L59" i="57" s="1"/>
  <c r="J71" i="57"/>
  <c r="L71" i="57" s="1"/>
  <c r="J75" i="57"/>
  <c r="L75" i="57" s="1"/>
  <c r="J60" i="57"/>
  <c r="L60" i="57" s="1"/>
  <c r="I82" i="57"/>
  <c r="J76" i="57"/>
  <c r="L76" i="57" s="1"/>
  <c r="J72" i="57"/>
  <c r="L72" i="57" s="1"/>
  <c r="J55" i="57"/>
  <c r="L55" i="57" s="1"/>
  <c r="J67" i="57"/>
  <c r="L67" i="57" s="1"/>
  <c r="G82" i="57"/>
  <c r="J48" i="57"/>
  <c r="L48" i="57" s="1"/>
  <c r="J51" i="57"/>
  <c r="L51" i="57" s="1"/>
  <c r="F82" i="57"/>
  <c r="J73" i="57"/>
  <c r="L73" i="57" s="1"/>
  <c r="J70" i="57"/>
  <c r="L70" i="57" s="1"/>
  <c r="J62" i="57"/>
  <c r="L62" i="57" s="1"/>
  <c r="J58" i="57"/>
  <c r="L58" i="57" s="1"/>
  <c r="J54" i="57"/>
  <c r="L54" i="57" s="1"/>
  <c r="J77" i="57"/>
  <c r="L77" i="57" s="1"/>
  <c r="J78" i="57"/>
  <c r="L78" i="57" s="1"/>
  <c r="J74" i="57"/>
  <c r="L74" i="57" s="1"/>
  <c r="H82" i="57"/>
  <c r="J80" i="56"/>
  <c r="L80" i="56" s="1"/>
  <c r="J67" i="56"/>
  <c r="L67" i="56" s="1"/>
  <c r="J71" i="56"/>
  <c r="L71" i="56" s="1"/>
  <c r="J77" i="56"/>
  <c r="L77" i="56" s="1"/>
  <c r="J75" i="56"/>
  <c r="L75" i="56" s="1"/>
  <c r="I82" i="56"/>
  <c r="J68" i="56"/>
  <c r="L68" i="56" s="1"/>
  <c r="J57" i="56"/>
  <c r="L57" i="56" s="1"/>
  <c r="J60" i="56"/>
  <c r="L60" i="56" s="1"/>
  <c r="J56" i="56"/>
  <c r="L56" i="56" s="1"/>
  <c r="J52" i="56"/>
  <c r="L52" i="56" s="1"/>
  <c r="J61" i="56"/>
  <c r="L61" i="56" s="1"/>
  <c r="J76" i="56"/>
  <c r="L76" i="56" s="1"/>
  <c r="J72" i="56"/>
  <c r="L72" i="56" s="1"/>
  <c r="J55" i="56"/>
  <c r="L55" i="56" s="1"/>
  <c r="J51" i="56"/>
  <c r="L51" i="56" s="1"/>
  <c r="G82" i="56"/>
  <c r="J65" i="56"/>
  <c r="L65" i="56" s="1"/>
  <c r="J70" i="56"/>
  <c r="L70" i="56" s="1"/>
  <c r="J62" i="56"/>
  <c r="L62" i="56" s="1"/>
  <c r="J58" i="56"/>
  <c r="L58" i="56" s="1"/>
  <c r="J54" i="56"/>
  <c r="L54" i="56" s="1"/>
  <c r="J50" i="56"/>
  <c r="L50" i="56" s="1"/>
  <c r="H82" i="56"/>
  <c r="J78" i="56"/>
  <c r="L78" i="56" s="1"/>
  <c r="J74" i="56"/>
  <c r="L74" i="56" s="1"/>
  <c r="F82" i="56"/>
  <c r="J66" i="56"/>
  <c r="L66" i="56" s="1"/>
  <c r="J47" i="56"/>
  <c r="L47" i="56" s="1"/>
  <c r="J49" i="56"/>
  <c r="L49" i="56" s="1"/>
  <c r="J75" i="55"/>
  <c r="L75" i="55" s="1"/>
  <c r="J59" i="55"/>
  <c r="L59" i="55" s="1"/>
  <c r="J65" i="55"/>
  <c r="L65" i="55" s="1"/>
  <c r="J79" i="55"/>
  <c r="L79" i="55" s="1"/>
  <c r="J63" i="55"/>
  <c r="L63" i="55" s="1"/>
  <c r="J81" i="55"/>
  <c r="L81" i="55" s="1"/>
  <c r="J76" i="55"/>
  <c r="L76" i="55" s="1"/>
  <c r="J60" i="55"/>
  <c r="L60" i="55" s="1"/>
  <c r="J78" i="55"/>
  <c r="L78" i="55" s="1"/>
  <c r="J74" i="55"/>
  <c r="L74" i="55" s="1"/>
  <c r="J66" i="55"/>
  <c r="L66" i="55" s="1"/>
  <c r="J62" i="55"/>
  <c r="L62" i="55" s="1"/>
  <c r="J58" i="55"/>
  <c r="L58" i="55" s="1"/>
  <c r="J56" i="55"/>
  <c r="L56" i="55" s="1"/>
  <c r="J51" i="55"/>
  <c r="L51" i="55" s="1"/>
  <c r="J73" i="55"/>
  <c r="L73" i="55" s="1"/>
  <c r="I82" i="55"/>
  <c r="J72" i="55"/>
  <c r="L72" i="55" s="1"/>
  <c r="J68" i="55"/>
  <c r="L68" i="55" s="1"/>
  <c r="J64" i="55"/>
  <c r="L64" i="55" s="1"/>
  <c r="J55" i="55"/>
  <c r="L55" i="55" s="1"/>
  <c r="J52" i="55"/>
  <c r="L52" i="55" s="1"/>
  <c r="H82" i="55"/>
  <c r="J70" i="55"/>
  <c r="L70" i="55" s="1"/>
  <c r="G82" i="55"/>
  <c r="J47" i="55"/>
  <c r="L47" i="55" s="1"/>
  <c r="J50" i="55"/>
  <c r="L50" i="55" s="1"/>
  <c r="J48" i="55"/>
  <c r="L48" i="55" s="1"/>
  <c r="J77" i="55"/>
  <c r="L77" i="55" s="1"/>
  <c r="J61" i="55"/>
  <c r="L61" i="55" s="1"/>
  <c r="J54" i="55"/>
  <c r="L54" i="55" s="1"/>
  <c r="F82" i="55"/>
  <c r="J57" i="54"/>
  <c r="L57" i="54" s="1"/>
  <c r="J60" i="54"/>
  <c r="L60" i="54" s="1"/>
  <c r="J79" i="54"/>
  <c r="L79" i="54" s="1"/>
  <c r="J72" i="54"/>
  <c r="L72" i="54" s="1"/>
  <c r="J64" i="54"/>
  <c r="L64" i="54" s="1"/>
  <c r="I82" i="54"/>
  <c r="J74" i="54"/>
  <c r="L74" i="54" s="1"/>
  <c r="J66" i="54"/>
  <c r="L66" i="54" s="1"/>
  <c r="J56" i="54"/>
  <c r="L56" i="54" s="1"/>
  <c r="J52" i="54"/>
  <c r="L52" i="54" s="1"/>
  <c r="J48" i="54"/>
  <c r="L48" i="54" s="1"/>
  <c r="J76" i="54"/>
  <c r="L76" i="54" s="1"/>
  <c r="J59" i="54"/>
  <c r="L59" i="54" s="1"/>
  <c r="H82" i="54"/>
  <c r="J70" i="54"/>
  <c r="L70" i="54" s="1"/>
  <c r="J61" i="54"/>
  <c r="L61" i="54" s="1"/>
  <c r="J78" i="54"/>
  <c r="L78" i="54" s="1"/>
  <c r="J49" i="54"/>
  <c r="L49" i="54" s="1"/>
  <c r="F82" i="54"/>
  <c r="G82" i="54"/>
  <c r="J47" i="54"/>
  <c r="L47" i="54" s="1"/>
  <c r="J53" i="54"/>
  <c r="L53" i="54" s="1"/>
  <c r="J62" i="54"/>
  <c r="L62" i="54" s="1"/>
  <c r="J58" i="54"/>
  <c r="L58" i="54" s="1"/>
  <c r="J54" i="54"/>
  <c r="L54" i="54" s="1"/>
  <c r="J50" i="54"/>
  <c r="L50" i="54" s="1"/>
  <c r="J72" i="53"/>
  <c r="L72" i="53" s="1"/>
  <c r="G82" i="53"/>
  <c r="J76" i="53"/>
  <c r="L76" i="53" s="1"/>
  <c r="J68" i="53"/>
  <c r="L68" i="53" s="1"/>
  <c r="J64" i="53"/>
  <c r="L64" i="53" s="1"/>
  <c r="J60" i="53"/>
  <c r="L60" i="53" s="1"/>
  <c r="J52" i="53"/>
  <c r="L52" i="53" s="1"/>
  <c r="J48" i="53"/>
  <c r="L48" i="53" s="1"/>
  <c r="I82" i="53"/>
  <c r="J78" i="53"/>
  <c r="L78" i="53" s="1"/>
  <c r="J70" i="53"/>
  <c r="L70" i="53" s="1"/>
  <c r="J66" i="53"/>
  <c r="L66" i="53" s="1"/>
  <c r="J62" i="53"/>
  <c r="L62" i="53" s="1"/>
  <c r="J54" i="53"/>
  <c r="L54" i="53" s="1"/>
  <c r="J50" i="53"/>
  <c r="L50" i="53" s="1"/>
  <c r="J74" i="53"/>
  <c r="L74" i="53" s="1"/>
  <c r="J58" i="53"/>
  <c r="L58" i="53" s="1"/>
  <c r="F82" i="53"/>
  <c r="H82" i="53"/>
  <c r="J59" i="52"/>
  <c r="L59" i="52" s="1"/>
  <c r="J55" i="52"/>
  <c r="L55" i="52" s="1"/>
  <c r="J67" i="52"/>
  <c r="L67" i="52" s="1"/>
  <c r="J51" i="52"/>
  <c r="L51" i="52" s="1"/>
  <c r="J71" i="52"/>
  <c r="L71" i="52" s="1"/>
  <c r="J73" i="52"/>
  <c r="L73" i="52" s="1"/>
  <c r="J81" i="52"/>
  <c r="L81" i="52" s="1"/>
  <c r="J74" i="52"/>
  <c r="L74" i="52" s="1"/>
  <c r="J60" i="52"/>
  <c r="L60" i="52" s="1"/>
  <c r="J56" i="52"/>
  <c r="L56" i="52" s="1"/>
  <c r="J50" i="52"/>
  <c r="L50" i="52" s="1"/>
  <c r="J52" i="52"/>
  <c r="L52" i="52" s="1"/>
  <c r="J63" i="52"/>
  <c r="L63" i="52" s="1"/>
  <c r="J77" i="52"/>
  <c r="L77" i="52" s="1"/>
  <c r="J61" i="52"/>
  <c r="L61" i="52" s="1"/>
  <c r="G82" i="52"/>
  <c r="J66" i="52"/>
  <c r="L66" i="52" s="1"/>
  <c r="J69" i="52"/>
  <c r="L69" i="52" s="1"/>
  <c r="I82" i="52"/>
  <c r="J58" i="52"/>
  <c r="L58" i="52" s="1"/>
  <c r="H82" i="52"/>
  <c r="J53" i="52"/>
  <c r="L53" i="52" s="1"/>
  <c r="J54" i="52"/>
  <c r="L54" i="52" s="1"/>
  <c r="F82" i="52"/>
  <c r="J78" i="52"/>
  <c r="L78" i="52" s="1"/>
  <c r="J70" i="52"/>
  <c r="L70" i="52" s="1"/>
  <c r="J62" i="52"/>
  <c r="L62" i="52" s="1"/>
  <c r="J48" i="52"/>
  <c r="L48" i="52" s="1"/>
  <c r="J63" i="51"/>
  <c r="L63" i="51" s="1"/>
  <c r="J73" i="51"/>
  <c r="L73" i="51" s="1"/>
  <c r="J57" i="51"/>
  <c r="L57" i="51" s="1"/>
  <c r="J59" i="51"/>
  <c r="L59" i="51" s="1"/>
  <c r="J75" i="51"/>
  <c r="L75" i="51" s="1"/>
  <c r="H82" i="51"/>
  <c r="J71" i="51"/>
  <c r="L71" i="51" s="1"/>
  <c r="J55" i="51"/>
  <c r="L55" i="51" s="1"/>
  <c r="J79" i="51"/>
  <c r="L79" i="51" s="1"/>
  <c r="J51" i="51"/>
  <c r="L51" i="51" s="1"/>
  <c r="J69" i="51"/>
  <c r="L69" i="51" s="1"/>
  <c r="J53" i="51"/>
  <c r="L53" i="51" s="1"/>
  <c r="I82" i="51"/>
  <c r="J70" i="51"/>
  <c r="L70" i="51" s="1"/>
  <c r="J54" i="51"/>
  <c r="L54" i="51" s="1"/>
  <c r="G82" i="51"/>
  <c r="J78" i="51"/>
  <c r="L78" i="51" s="1"/>
  <c r="J62" i="51"/>
  <c r="L62" i="51" s="1"/>
  <c r="J81" i="51"/>
  <c r="L81" i="51" s="1"/>
  <c r="J65" i="51"/>
  <c r="L65" i="51" s="1"/>
  <c r="J49" i="51"/>
  <c r="L49" i="51" s="1"/>
  <c r="J48" i="51"/>
  <c r="L48" i="51" s="1"/>
  <c r="F82" i="51"/>
  <c r="J74" i="51"/>
  <c r="L74" i="51" s="1"/>
  <c r="J66" i="51"/>
  <c r="L66" i="51" s="1"/>
  <c r="J58" i="51"/>
  <c r="L58" i="51" s="1"/>
  <c r="J50" i="51"/>
  <c r="L50" i="51" s="1"/>
  <c r="J67" i="50"/>
  <c r="L67" i="50" s="1"/>
  <c r="J53" i="50"/>
  <c r="L53" i="50" s="1"/>
  <c r="J59" i="50"/>
  <c r="L59" i="50" s="1"/>
  <c r="J76" i="50"/>
  <c r="L76" i="50" s="1"/>
  <c r="J63" i="50"/>
  <c r="L63" i="50" s="1"/>
  <c r="J62" i="50"/>
  <c r="L62" i="50" s="1"/>
  <c r="H82" i="50"/>
  <c r="J65" i="50"/>
  <c r="L65" i="50" s="1"/>
  <c r="J49" i="50"/>
  <c r="L49" i="50" s="1"/>
  <c r="J75" i="50"/>
  <c r="L75" i="50" s="1"/>
  <c r="J77" i="50"/>
  <c r="L77" i="50" s="1"/>
  <c r="G82" i="50"/>
  <c r="J73" i="50"/>
  <c r="L73" i="50" s="1"/>
  <c r="J57" i="50"/>
  <c r="L57" i="50" s="1"/>
  <c r="J78" i="50"/>
  <c r="L78" i="50" s="1"/>
  <c r="J74" i="50"/>
  <c r="L74" i="50" s="1"/>
  <c r="J66" i="50"/>
  <c r="L66" i="50" s="1"/>
  <c r="J58" i="50"/>
  <c r="L58" i="50" s="1"/>
  <c r="J50" i="50"/>
  <c r="L50" i="50" s="1"/>
  <c r="I82" i="50"/>
  <c r="J61" i="50"/>
  <c r="L61" i="50" s="1"/>
  <c r="J81" i="50"/>
  <c r="L81" i="50" s="1"/>
  <c r="F82" i="50"/>
  <c r="J70" i="50"/>
  <c r="L70" i="50" s="1"/>
  <c r="J54" i="50"/>
  <c r="L54" i="50" s="1"/>
  <c r="J67" i="49"/>
  <c r="L67" i="49" s="1"/>
  <c r="J51" i="49"/>
  <c r="L51" i="49" s="1"/>
  <c r="J79" i="49"/>
  <c r="L79" i="49" s="1"/>
  <c r="J52" i="49"/>
  <c r="L52" i="49" s="1"/>
  <c r="I82" i="49"/>
  <c r="J76" i="49"/>
  <c r="L76" i="49" s="1"/>
  <c r="J72" i="49"/>
  <c r="L72" i="49" s="1"/>
  <c r="J64" i="49"/>
  <c r="L64" i="49" s="1"/>
  <c r="J60" i="49"/>
  <c r="L60" i="49" s="1"/>
  <c r="J56" i="49"/>
  <c r="L56" i="49" s="1"/>
  <c r="H82" i="49"/>
  <c r="J75" i="49"/>
  <c r="L75" i="49" s="1"/>
  <c r="J59" i="49"/>
  <c r="L59" i="49" s="1"/>
  <c r="J77" i="49"/>
  <c r="L77" i="49" s="1"/>
  <c r="J61" i="49"/>
  <c r="L61" i="49" s="1"/>
  <c r="J48" i="49"/>
  <c r="L48" i="49" s="1"/>
  <c r="J65" i="49"/>
  <c r="L65" i="49" s="1"/>
  <c r="G82" i="49"/>
  <c r="J69" i="49"/>
  <c r="L69" i="49" s="1"/>
  <c r="J78" i="49"/>
  <c r="L78" i="49" s="1"/>
  <c r="J74" i="49"/>
  <c r="L74" i="49" s="1"/>
  <c r="J70" i="49"/>
  <c r="L70" i="49" s="1"/>
  <c r="J66" i="49"/>
  <c r="L66" i="49" s="1"/>
  <c r="J62" i="49"/>
  <c r="L62" i="49" s="1"/>
  <c r="J58" i="49"/>
  <c r="L58" i="49" s="1"/>
  <c r="J54" i="49"/>
  <c r="L54" i="49" s="1"/>
  <c r="J50" i="49"/>
  <c r="L50" i="49" s="1"/>
  <c r="J47" i="49"/>
  <c r="L47" i="49" s="1"/>
  <c r="F82" i="49"/>
  <c r="J59" i="48"/>
  <c r="L59" i="48" s="1"/>
  <c r="J79" i="48"/>
  <c r="L79" i="48" s="1"/>
  <c r="J73" i="48"/>
  <c r="L73" i="48" s="1"/>
  <c r="J57" i="48"/>
  <c r="L57" i="48" s="1"/>
  <c r="J75" i="48"/>
  <c r="L75" i="48" s="1"/>
  <c r="J67" i="48"/>
  <c r="L67" i="48" s="1"/>
  <c r="J51" i="48"/>
  <c r="L51" i="48" s="1"/>
  <c r="J81" i="48"/>
  <c r="L81" i="48" s="1"/>
  <c r="I82" i="48"/>
  <c r="J76" i="48"/>
  <c r="L76" i="48" s="1"/>
  <c r="J72" i="48"/>
  <c r="L72" i="48" s="1"/>
  <c r="J68" i="48"/>
  <c r="L68" i="48" s="1"/>
  <c r="J64" i="48"/>
  <c r="L64" i="48" s="1"/>
  <c r="J60" i="48"/>
  <c r="L60" i="48" s="1"/>
  <c r="J56" i="48"/>
  <c r="L56" i="48" s="1"/>
  <c r="J52" i="48"/>
  <c r="L52" i="48" s="1"/>
  <c r="J48" i="48"/>
  <c r="L48" i="48" s="1"/>
  <c r="G82" i="48"/>
  <c r="H82" i="48"/>
  <c r="F82" i="48"/>
  <c r="J78" i="48"/>
  <c r="L78" i="48" s="1"/>
  <c r="J74" i="48"/>
  <c r="L74" i="48" s="1"/>
  <c r="J70" i="48"/>
  <c r="L70" i="48" s="1"/>
  <c r="J66" i="48"/>
  <c r="L66" i="48" s="1"/>
  <c r="J62" i="48"/>
  <c r="L62" i="48" s="1"/>
  <c r="J58" i="48"/>
  <c r="L58" i="48" s="1"/>
  <c r="J54" i="48"/>
  <c r="L54" i="48" s="1"/>
  <c r="J50" i="48"/>
  <c r="L50" i="48" s="1"/>
  <c r="J47" i="48"/>
  <c r="L47" i="48" s="1"/>
  <c r="J78" i="47"/>
  <c r="L78" i="47" s="1"/>
  <c r="J50" i="47"/>
  <c r="L50" i="47" s="1"/>
  <c r="J79" i="47"/>
  <c r="L79" i="47" s="1"/>
  <c r="J55" i="47"/>
  <c r="L55" i="47" s="1"/>
  <c r="J67" i="47"/>
  <c r="L67" i="47" s="1"/>
  <c r="J51" i="47"/>
  <c r="L51" i="47" s="1"/>
  <c r="H82" i="47"/>
  <c r="J59" i="47"/>
  <c r="L59" i="47" s="1"/>
  <c r="J65" i="47"/>
  <c r="L65" i="47" s="1"/>
  <c r="J49" i="47"/>
  <c r="L49" i="47" s="1"/>
  <c r="J75" i="47"/>
  <c r="L75" i="47" s="1"/>
  <c r="J71" i="47"/>
  <c r="L71" i="47" s="1"/>
  <c r="J53" i="47"/>
  <c r="L53" i="47" s="1"/>
  <c r="I82" i="47"/>
  <c r="G82" i="47"/>
  <c r="J76" i="47"/>
  <c r="L76" i="47" s="1"/>
  <c r="J69" i="47"/>
  <c r="L69" i="47" s="1"/>
  <c r="J66" i="47"/>
  <c r="L66" i="47" s="1"/>
  <c r="J74" i="47"/>
  <c r="L74" i="47" s="1"/>
  <c r="J77" i="47"/>
  <c r="L77" i="47" s="1"/>
  <c r="J61" i="47"/>
  <c r="L61" i="47" s="1"/>
  <c r="J70" i="47"/>
  <c r="L70" i="47" s="1"/>
  <c r="J62" i="47"/>
  <c r="L62" i="47" s="1"/>
  <c r="J54" i="47"/>
  <c r="L54" i="47" s="1"/>
  <c r="F82" i="47"/>
  <c r="J48" i="47"/>
  <c r="L48" i="47" s="1"/>
  <c r="J58" i="47"/>
  <c r="L58" i="47" s="1"/>
  <c r="J74" i="46"/>
  <c r="L74" i="46" s="1"/>
  <c r="J77" i="46"/>
  <c r="L77" i="46" s="1"/>
  <c r="J73" i="46"/>
  <c r="L73" i="46" s="1"/>
  <c r="J69" i="46"/>
  <c r="L69" i="46" s="1"/>
  <c r="J65" i="46"/>
  <c r="L65" i="46" s="1"/>
  <c r="J61" i="46"/>
  <c r="L61" i="46" s="1"/>
  <c r="J75" i="46"/>
  <c r="L75" i="46" s="1"/>
  <c r="J71" i="46"/>
  <c r="L71" i="46" s="1"/>
  <c r="J67" i="46"/>
  <c r="L67" i="46" s="1"/>
  <c r="J63" i="46"/>
  <c r="L63" i="46" s="1"/>
  <c r="J59" i="46"/>
  <c r="L59" i="46" s="1"/>
  <c r="J66" i="46"/>
  <c r="L66" i="46" s="1"/>
  <c r="I82" i="46"/>
  <c r="J56" i="46"/>
  <c r="L56" i="46" s="1"/>
  <c r="J52" i="46"/>
  <c r="L52" i="46" s="1"/>
  <c r="J48" i="46"/>
  <c r="L48" i="46" s="1"/>
  <c r="J81" i="46"/>
  <c r="L81" i="46" s="1"/>
  <c r="J78" i="46"/>
  <c r="L78" i="46" s="1"/>
  <c r="J70" i="46"/>
  <c r="L70" i="46" s="1"/>
  <c r="J76" i="46"/>
  <c r="L76" i="46" s="1"/>
  <c r="J72" i="46"/>
  <c r="L72" i="46" s="1"/>
  <c r="J68" i="46"/>
  <c r="L68" i="46" s="1"/>
  <c r="J64" i="46"/>
  <c r="L64" i="46" s="1"/>
  <c r="J60" i="46"/>
  <c r="L60" i="46" s="1"/>
  <c r="J55" i="46"/>
  <c r="L55" i="46" s="1"/>
  <c r="J51" i="46"/>
  <c r="L51" i="46" s="1"/>
  <c r="F82" i="46"/>
  <c r="G82" i="46"/>
  <c r="J47" i="46"/>
  <c r="L47" i="46" s="1"/>
  <c r="J54" i="46"/>
  <c r="L54" i="46" s="1"/>
  <c r="J50" i="46"/>
  <c r="L50" i="46" s="1"/>
  <c r="J62" i="46"/>
  <c r="L62" i="46" s="1"/>
  <c r="J58" i="46"/>
  <c r="L58" i="46" s="1"/>
  <c r="H82" i="46"/>
  <c r="J79" i="45"/>
  <c r="L79" i="45" s="1"/>
  <c r="J73" i="45"/>
  <c r="L73" i="45" s="1"/>
  <c r="J57" i="45"/>
  <c r="L57" i="45" s="1"/>
  <c r="J71" i="45"/>
  <c r="L71" i="45" s="1"/>
  <c r="J63" i="45"/>
  <c r="L63" i="45" s="1"/>
  <c r="J77" i="45"/>
  <c r="L77" i="45" s="1"/>
  <c r="J61" i="45"/>
  <c r="L61" i="45" s="1"/>
  <c r="J81" i="45"/>
  <c r="L81" i="45" s="1"/>
  <c r="J69" i="45"/>
  <c r="L69" i="45" s="1"/>
  <c r="J53" i="45"/>
  <c r="L53" i="45" s="1"/>
  <c r="J76" i="45"/>
  <c r="L76" i="45" s="1"/>
  <c r="J72" i="45"/>
  <c r="L72" i="45" s="1"/>
  <c r="J68" i="45"/>
  <c r="L68" i="45" s="1"/>
  <c r="J64" i="45"/>
  <c r="L64" i="45" s="1"/>
  <c r="J60" i="45"/>
  <c r="L60" i="45" s="1"/>
  <c r="J56" i="45"/>
  <c r="L56" i="45" s="1"/>
  <c r="J52" i="45"/>
  <c r="L52" i="45" s="1"/>
  <c r="J48" i="45"/>
  <c r="L48" i="45" s="1"/>
  <c r="I82" i="45"/>
  <c r="G82" i="45"/>
  <c r="H82" i="45"/>
  <c r="F82" i="45"/>
  <c r="J78" i="45"/>
  <c r="L78" i="45" s="1"/>
  <c r="J74" i="45"/>
  <c r="L74" i="45" s="1"/>
  <c r="J70" i="45"/>
  <c r="L70" i="45" s="1"/>
  <c r="J66" i="45"/>
  <c r="L66" i="45" s="1"/>
  <c r="J62" i="45"/>
  <c r="L62" i="45" s="1"/>
  <c r="J58" i="45"/>
  <c r="L58" i="45" s="1"/>
  <c r="J54" i="45"/>
  <c r="L54" i="45" s="1"/>
  <c r="J50" i="45"/>
  <c r="L50" i="45" s="1"/>
  <c r="J61" i="44"/>
  <c r="L61" i="44" s="1"/>
  <c r="J73" i="44"/>
  <c r="L73" i="44" s="1"/>
  <c r="J75" i="44"/>
  <c r="L75" i="44" s="1"/>
  <c r="J63" i="44"/>
  <c r="L63" i="44" s="1"/>
  <c r="J55" i="44"/>
  <c r="L55" i="44" s="1"/>
  <c r="J51" i="44"/>
  <c r="L51" i="44" s="1"/>
  <c r="J65" i="44"/>
  <c r="L65" i="44" s="1"/>
  <c r="J57" i="44"/>
  <c r="L57" i="44" s="1"/>
  <c r="J71" i="44"/>
  <c r="L71" i="44" s="1"/>
  <c r="H82" i="44"/>
  <c r="J79" i="44"/>
  <c r="L79" i="44" s="1"/>
  <c r="J64" i="44"/>
  <c r="L64" i="44" s="1"/>
  <c r="J67" i="44"/>
  <c r="L67" i="44" s="1"/>
  <c r="J59" i="44"/>
  <c r="L59" i="44" s="1"/>
  <c r="J77" i="44"/>
  <c r="L77" i="44" s="1"/>
  <c r="I82" i="44"/>
  <c r="J76" i="44"/>
  <c r="L76" i="44" s="1"/>
  <c r="J72" i="44"/>
  <c r="L72" i="44" s="1"/>
  <c r="J68" i="44"/>
  <c r="L68" i="44" s="1"/>
  <c r="J56" i="44"/>
  <c r="L56" i="44" s="1"/>
  <c r="J52" i="44"/>
  <c r="L52" i="44" s="1"/>
  <c r="J48" i="44"/>
  <c r="L48" i="44" s="1"/>
  <c r="J78" i="44"/>
  <c r="L78" i="44" s="1"/>
  <c r="J70" i="44"/>
  <c r="L70" i="44" s="1"/>
  <c r="J66" i="44"/>
  <c r="L66" i="44" s="1"/>
  <c r="J62" i="44"/>
  <c r="L62" i="44" s="1"/>
  <c r="J58" i="44"/>
  <c r="L58" i="44" s="1"/>
  <c r="J54" i="44"/>
  <c r="L54" i="44" s="1"/>
  <c r="J50" i="44"/>
  <c r="L50" i="44" s="1"/>
  <c r="F82" i="44"/>
  <c r="J81" i="44"/>
  <c r="L81" i="44" s="1"/>
  <c r="G82" i="44"/>
  <c r="J69" i="44"/>
  <c r="L69" i="44" s="1"/>
  <c r="J66" i="43"/>
  <c r="L66" i="43" s="1"/>
  <c r="J67" i="43"/>
  <c r="L67" i="43" s="1"/>
  <c r="J51" i="43"/>
  <c r="L51" i="43" s="1"/>
  <c r="J79" i="43"/>
  <c r="L79" i="43" s="1"/>
  <c r="J75" i="43"/>
  <c r="L75" i="43" s="1"/>
  <c r="G82" i="43"/>
  <c r="H82" i="43"/>
  <c r="J81" i="43"/>
  <c r="L81" i="43" s="1"/>
  <c r="J57" i="43"/>
  <c r="L57" i="43" s="1"/>
  <c r="J49" i="43"/>
  <c r="L49" i="43" s="1"/>
  <c r="J74" i="43"/>
  <c r="L74" i="43" s="1"/>
  <c r="J63" i="43"/>
  <c r="L63" i="43" s="1"/>
  <c r="I82" i="43"/>
  <c r="J73" i="43"/>
  <c r="L73" i="43" s="1"/>
  <c r="J58" i="43"/>
  <c r="L58" i="43" s="1"/>
  <c r="J48" i="43"/>
  <c r="L48" i="43" s="1"/>
  <c r="J50" i="43"/>
  <c r="L50" i="43" s="1"/>
  <c r="J77" i="43"/>
  <c r="L77" i="43" s="1"/>
  <c r="J69" i="43"/>
  <c r="L69" i="43" s="1"/>
  <c r="J61" i="43"/>
  <c r="L61" i="43" s="1"/>
  <c r="J53" i="43"/>
  <c r="L53" i="43" s="1"/>
  <c r="F82" i="43"/>
  <c r="J78" i="43"/>
  <c r="L78" i="43" s="1"/>
  <c r="J70" i="43"/>
  <c r="L70" i="43" s="1"/>
  <c r="J54" i="43"/>
  <c r="L54" i="43" s="1"/>
  <c r="J38" i="43"/>
  <c r="G35" i="9" s="1"/>
  <c r="J62" i="43"/>
  <c r="L62" i="43" s="1"/>
  <c r="J56" i="42"/>
  <c r="L56" i="42" s="1"/>
  <c r="J64" i="42"/>
  <c r="L64" i="42" s="1"/>
  <c r="J63" i="42"/>
  <c r="L63" i="42" s="1"/>
  <c r="J54" i="42"/>
  <c r="L54" i="42" s="1"/>
  <c r="J50" i="42"/>
  <c r="L50" i="42" s="1"/>
  <c r="J79" i="42"/>
  <c r="L79" i="42" s="1"/>
  <c r="J76" i="42"/>
  <c r="L76" i="42" s="1"/>
  <c r="J72" i="42"/>
  <c r="L72" i="42" s="1"/>
  <c r="J68" i="42"/>
  <c r="L68" i="42" s="1"/>
  <c r="J60" i="42"/>
  <c r="L60" i="42" s="1"/>
  <c r="J75" i="42"/>
  <c r="L75" i="42" s="1"/>
  <c r="J71" i="42"/>
  <c r="L71" i="42" s="1"/>
  <c r="J67" i="42"/>
  <c r="L67" i="42" s="1"/>
  <c r="J59" i="42"/>
  <c r="L59" i="42" s="1"/>
  <c r="J55" i="42"/>
  <c r="L55" i="42" s="1"/>
  <c r="J51" i="42"/>
  <c r="L51" i="42" s="1"/>
  <c r="J74" i="42"/>
  <c r="L74" i="42" s="1"/>
  <c r="J66" i="42"/>
  <c r="L66" i="42" s="1"/>
  <c r="J62" i="42"/>
  <c r="L62" i="42" s="1"/>
  <c r="J58" i="42"/>
  <c r="L58" i="42" s="1"/>
  <c r="J78" i="42"/>
  <c r="L78" i="42" s="1"/>
  <c r="J70" i="42"/>
  <c r="L70" i="42" s="1"/>
  <c r="H82" i="42"/>
  <c r="I82" i="42"/>
  <c r="F82" i="42"/>
  <c r="G82" i="42"/>
  <c r="J76" i="41"/>
  <c r="L76" i="41" s="1"/>
  <c r="J75" i="41"/>
  <c r="L75" i="41" s="1"/>
  <c r="J63" i="41"/>
  <c r="L63" i="41" s="1"/>
  <c r="J79" i="41"/>
  <c r="L79" i="41" s="1"/>
  <c r="J70" i="41"/>
  <c r="L70" i="41" s="1"/>
  <c r="J66" i="41"/>
  <c r="L66" i="41" s="1"/>
  <c r="J60" i="41"/>
  <c r="L60" i="41" s="1"/>
  <c r="J77" i="41"/>
  <c r="L77" i="41" s="1"/>
  <c r="J72" i="41"/>
  <c r="L72" i="41" s="1"/>
  <c r="J68" i="41"/>
  <c r="L68" i="41" s="1"/>
  <c r="J52" i="41"/>
  <c r="L52" i="41" s="1"/>
  <c r="J74" i="41"/>
  <c r="L74" i="41" s="1"/>
  <c r="F82" i="41"/>
  <c r="J54" i="41"/>
  <c r="L54" i="41" s="1"/>
  <c r="H82" i="41"/>
  <c r="I82" i="41"/>
  <c r="J71" i="41"/>
  <c r="L71" i="41" s="1"/>
  <c r="J56" i="41"/>
  <c r="L56" i="41" s="1"/>
  <c r="J48" i="41"/>
  <c r="L48" i="41" s="1"/>
  <c r="J78" i="41"/>
  <c r="L78" i="41" s="1"/>
  <c r="J58" i="41"/>
  <c r="L58" i="41" s="1"/>
  <c r="G82" i="41"/>
  <c r="J50" i="41"/>
  <c r="L50" i="41" s="1"/>
  <c r="J69" i="41"/>
  <c r="L69" i="41" s="1"/>
  <c r="J62" i="41"/>
  <c r="L62" i="41" s="1"/>
  <c r="J47" i="41"/>
  <c r="L47" i="41" s="1"/>
  <c r="J72" i="40"/>
  <c r="L72" i="40" s="1"/>
  <c r="J63" i="40"/>
  <c r="L63" i="40" s="1"/>
  <c r="J64" i="40"/>
  <c r="L64" i="40" s="1"/>
  <c r="J59" i="40"/>
  <c r="L59" i="40" s="1"/>
  <c r="J79" i="40"/>
  <c r="L79" i="40" s="1"/>
  <c r="J52" i="40"/>
  <c r="L52" i="40" s="1"/>
  <c r="J76" i="40"/>
  <c r="L76" i="40" s="1"/>
  <c r="J78" i="40"/>
  <c r="L78" i="40" s="1"/>
  <c r="J74" i="40"/>
  <c r="L74" i="40" s="1"/>
  <c r="J66" i="40"/>
  <c r="L66" i="40" s="1"/>
  <c r="J60" i="40"/>
  <c r="L60" i="40" s="1"/>
  <c r="J55" i="40"/>
  <c r="L55" i="40" s="1"/>
  <c r="J68" i="40"/>
  <c r="L68" i="40" s="1"/>
  <c r="I82" i="40"/>
  <c r="J48" i="40"/>
  <c r="L48" i="40" s="1"/>
  <c r="J81" i="40"/>
  <c r="L81" i="40" s="1"/>
  <c r="J54" i="40"/>
  <c r="L54" i="40" s="1"/>
  <c r="J50" i="40"/>
  <c r="L50" i="40" s="1"/>
  <c r="F82" i="40"/>
  <c r="J58" i="40"/>
  <c r="L58" i="40" s="1"/>
  <c r="G82" i="40"/>
  <c r="H82" i="40"/>
  <c r="J47" i="40"/>
  <c r="L47" i="40" s="1"/>
  <c r="J70" i="40"/>
  <c r="L70" i="40" s="1"/>
  <c r="J62" i="40"/>
  <c r="L62" i="40" s="1"/>
  <c r="J63" i="39"/>
  <c r="L63" i="39" s="1"/>
  <c r="J69" i="39"/>
  <c r="L69" i="39" s="1"/>
  <c r="J75" i="39"/>
  <c r="L75" i="39" s="1"/>
  <c r="J71" i="39"/>
  <c r="L71" i="39" s="1"/>
  <c r="J79" i="39"/>
  <c r="L79" i="39" s="1"/>
  <c r="J66" i="39"/>
  <c r="L66" i="39" s="1"/>
  <c r="J60" i="39"/>
  <c r="L60" i="39" s="1"/>
  <c r="J56" i="39"/>
  <c r="L56" i="39" s="1"/>
  <c r="J55" i="39"/>
  <c r="L55" i="39" s="1"/>
  <c r="J59" i="39"/>
  <c r="L59" i="39" s="1"/>
  <c r="J51" i="39"/>
  <c r="L51" i="39" s="1"/>
  <c r="J52" i="39"/>
  <c r="L52" i="39" s="1"/>
  <c r="H82" i="39"/>
  <c r="I82" i="39"/>
  <c r="J76" i="39"/>
  <c r="L76" i="39" s="1"/>
  <c r="J58" i="39"/>
  <c r="L58" i="39" s="1"/>
  <c r="J50" i="39"/>
  <c r="L50" i="39" s="1"/>
  <c r="J70" i="39"/>
  <c r="L70" i="39" s="1"/>
  <c r="J62" i="39"/>
  <c r="L62" i="39" s="1"/>
  <c r="J78" i="39"/>
  <c r="L78" i="39" s="1"/>
  <c r="J74" i="39"/>
  <c r="L74" i="39" s="1"/>
  <c r="J48" i="39"/>
  <c r="L48" i="39" s="1"/>
  <c r="F82" i="39"/>
  <c r="J54" i="39"/>
  <c r="L54" i="39" s="1"/>
  <c r="J61" i="39"/>
  <c r="L61" i="39" s="1"/>
  <c r="G82" i="39"/>
  <c r="J51" i="38"/>
  <c r="L51" i="38" s="1"/>
  <c r="J76" i="38"/>
  <c r="L76" i="38" s="1"/>
  <c r="J64" i="38"/>
  <c r="L64" i="38" s="1"/>
  <c r="J60" i="38"/>
  <c r="L60" i="38" s="1"/>
  <c r="J55" i="38"/>
  <c r="L55" i="38" s="1"/>
  <c r="J72" i="38"/>
  <c r="L72" i="38" s="1"/>
  <c r="J50" i="38"/>
  <c r="L50" i="38" s="1"/>
  <c r="J79" i="38"/>
  <c r="L79" i="38" s="1"/>
  <c r="J75" i="38"/>
  <c r="L75" i="38" s="1"/>
  <c r="J59" i="38"/>
  <c r="L59" i="38" s="1"/>
  <c r="H82" i="38"/>
  <c r="I82" i="38"/>
  <c r="J81" i="38"/>
  <c r="L81" i="38" s="1"/>
  <c r="J65" i="38"/>
  <c r="L65" i="38" s="1"/>
  <c r="J78" i="38"/>
  <c r="L78" i="38" s="1"/>
  <c r="J52" i="38"/>
  <c r="L52" i="38" s="1"/>
  <c r="J68" i="38"/>
  <c r="L68" i="38" s="1"/>
  <c r="J54" i="38"/>
  <c r="L54" i="38" s="1"/>
  <c r="F82" i="38"/>
  <c r="J74" i="38"/>
  <c r="L74" i="38" s="1"/>
  <c r="J70" i="38"/>
  <c r="L70" i="38" s="1"/>
  <c r="J66" i="38"/>
  <c r="L66" i="38" s="1"/>
  <c r="J62" i="38"/>
  <c r="L62" i="38" s="1"/>
  <c r="J58" i="38"/>
  <c r="L58" i="38" s="1"/>
  <c r="G82" i="38"/>
  <c r="J48" i="38"/>
  <c r="L48" i="38" s="1"/>
  <c r="J47" i="38"/>
  <c r="L47" i="38" s="1"/>
  <c r="J76" i="37"/>
  <c r="L76" i="37" s="1"/>
  <c r="J72" i="37"/>
  <c r="L72" i="37" s="1"/>
  <c r="J52" i="37"/>
  <c r="L52" i="37" s="1"/>
  <c r="J75" i="37"/>
  <c r="L75" i="37" s="1"/>
  <c r="J67" i="37"/>
  <c r="L67" i="37" s="1"/>
  <c r="J63" i="37"/>
  <c r="L63" i="37" s="1"/>
  <c r="I82" i="37"/>
  <c r="J69" i="37"/>
  <c r="L69" i="37" s="1"/>
  <c r="J68" i="37"/>
  <c r="L68" i="37" s="1"/>
  <c r="J64" i="37"/>
  <c r="L64" i="37" s="1"/>
  <c r="J56" i="37"/>
  <c r="L56" i="37" s="1"/>
  <c r="H82" i="37"/>
  <c r="J73" i="37"/>
  <c r="L73" i="37" s="1"/>
  <c r="F82" i="37"/>
  <c r="J77" i="37"/>
  <c r="L77" i="37" s="1"/>
  <c r="J61" i="37"/>
  <c r="L61" i="37" s="1"/>
  <c r="G82" i="37"/>
  <c r="J47" i="37"/>
  <c r="L47" i="37" s="1"/>
  <c r="J48" i="37"/>
  <c r="L48" i="37" s="1"/>
  <c r="J65" i="37"/>
  <c r="L65" i="37" s="1"/>
  <c r="J78" i="37"/>
  <c r="L78" i="37" s="1"/>
  <c r="J74" i="37"/>
  <c r="L74" i="37" s="1"/>
  <c r="J70" i="37"/>
  <c r="L70" i="37" s="1"/>
  <c r="J66" i="37"/>
  <c r="L66" i="37" s="1"/>
  <c r="J62" i="37"/>
  <c r="L62" i="37" s="1"/>
  <c r="J58" i="37"/>
  <c r="L58" i="37" s="1"/>
  <c r="J54" i="37"/>
  <c r="L54" i="37" s="1"/>
  <c r="J50" i="37"/>
  <c r="L50" i="37" s="1"/>
  <c r="J68" i="36"/>
  <c r="L68" i="36" s="1"/>
  <c r="J63" i="36"/>
  <c r="L63" i="36" s="1"/>
  <c r="J74" i="36"/>
  <c r="L74" i="36" s="1"/>
  <c r="J58" i="36"/>
  <c r="L58" i="36" s="1"/>
  <c r="F82" i="36"/>
  <c r="H82" i="36"/>
  <c r="J81" i="36"/>
  <c r="L81" i="36" s="1"/>
  <c r="J65" i="36"/>
  <c r="L65" i="36" s="1"/>
  <c r="I82" i="36"/>
  <c r="J76" i="36"/>
  <c r="L76" i="36" s="1"/>
  <c r="J64" i="36"/>
  <c r="L64" i="36" s="1"/>
  <c r="J60" i="36"/>
  <c r="L60" i="36" s="1"/>
  <c r="J56" i="36"/>
  <c r="L56" i="36" s="1"/>
  <c r="J51" i="36"/>
  <c r="L51" i="36" s="1"/>
  <c r="J79" i="36"/>
  <c r="L79" i="36" s="1"/>
  <c r="J75" i="36"/>
  <c r="L75" i="36" s="1"/>
  <c r="J59" i="36"/>
  <c r="L59" i="36" s="1"/>
  <c r="J69" i="36"/>
  <c r="L69" i="36" s="1"/>
  <c r="G82" i="36"/>
  <c r="J48" i="36"/>
  <c r="L48" i="36" s="1"/>
  <c r="J73" i="36"/>
  <c r="L73" i="36" s="1"/>
  <c r="J50" i="36"/>
  <c r="L50" i="36" s="1"/>
  <c r="J77" i="36"/>
  <c r="L77" i="36" s="1"/>
  <c r="J61" i="36"/>
  <c r="L61" i="36" s="1"/>
  <c r="J78" i="36"/>
  <c r="L78" i="36" s="1"/>
  <c r="J70" i="36"/>
  <c r="L70" i="36" s="1"/>
  <c r="J66" i="36"/>
  <c r="L66" i="36" s="1"/>
  <c r="J62" i="36"/>
  <c r="L62" i="36" s="1"/>
  <c r="J54" i="36"/>
  <c r="L54" i="36" s="1"/>
  <c r="J79" i="35"/>
  <c r="L79" i="35" s="1"/>
  <c r="J65" i="35"/>
  <c r="L65" i="35" s="1"/>
  <c r="J56" i="35"/>
  <c r="L56" i="35" s="1"/>
  <c r="J51" i="35"/>
  <c r="L51" i="35" s="1"/>
  <c r="J76" i="35"/>
  <c r="L76" i="35" s="1"/>
  <c r="J67" i="35"/>
  <c r="L67" i="35" s="1"/>
  <c r="J59" i="35"/>
  <c r="L59" i="35" s="1"/>
  <c r="H82" i="35"/>
  <c r="J52" i="35"/>
  <c r="L52" i="35" s="1"/>
  <c r="I82" i="35"/>
  <c r="J78" i="35"/>
  <c r="L78" i="35" s="1"/>
  <c r="J74" i="35"/>
  <c r="L74" i="35" s="1"/>
  <c r="J66" i="35"/>
  <c r="L66" i="35" s="1"/>
  <c r="J58" i="35"/>
  <c r="L58" i="35" s="1"/>
  <c r="J81" i="35"/>
  <c r="L81" i="35" s="1"/>
  <c r="J72" i="35"/>
  <c r="L72" i="35" s="1"/>
  <c r="J68" i="35"/>
  <c r="L68" i="35" s="1"/>
  <c r="J64" i="35"/>
  <c r="L64" i="35" s="1"/>
  <c r="J60" i="35"/>
  <c r="L60" i="35" s="1"/>
  <c r="J70" i="35"/>
  <c r="L70" i="35" s="1"/>
  <c r="J62" i="35"/>
  <c r="L62" i="35" s="1"/>
  <c r="G82" i="35"/>
  <c r="F82" i="35"/>
  <c r="J50" i="35"/>
  <c r="L50" i="35" s="1"/>
  <c r="J48" i="35"/>
  <c r="L48" i="35" s="1"/>
  <c r="J54" i="35"/>
  <c r="L54" i="35" s="1"/>
  <c r="J71" i="34"/>
  <c r="L71" i="34" s="1"/>
  <c r="J63" i="34"/>
  <c r="L63" i="34" s="1"/>
  <c r="J67" i="34"/>
  <c r="L67" i="34" s="1"/>
  <c r="J80" i="34"/>
  <c r="L80" i="34" s="1"/>
  <c r="J79" i="34"/>
  <c r="L79" i="34" s="1"/>
  <c r="J55" i="34"/>
  <c r="L55" i="34" s="1"/>
  <c r="J64" i="34"/>
  <c r="L64" i="34" s="1"/>
  <c r="J52" i="34"/>
  <c r="L52" i="34" s="1"/>
  <c r="J57" i="34"/>
  <c r="L57" i="34" s="1"/>
  <c r="H82" i="34"/>
  <c r="J62" i="34"/>
  <c r="L62" i="34" s="1"/>
  <c r="J50" i="34"/>
  <c r="L50" i="34" s="1"/>
  <c r="J76" i="34"/>
  <c r="L76" i="34" s="1"/>
  <c r="J72" i="34"/>
  <c r="L72" i="34" s="1"/>
  <c r="J68" i="34"/>
  <c r="L68" i="34" s="1"/>
  <c r="J60" i="34"/>
  <c r="L60" i="34" s="1"/>
  <c r="J56" i="34"/>
  <c r="L56" i="34" s="1"/>
  <c r="G82" i="34"/>
  <c r="J66" i="34"/>
  <c r="L66" i="34" s="1"/>
  <c r="J54" i="34"/>
  <c r="L54" i="34" s="1"/>
  <c r="J75" i="34"/>
  <c r="L75" i="34" s="1"/>
  <c r="J59" i="34"/>
  <c r="L59" i="34" s="1"/>
  <c r="I82" i="34"/>
  <c r="J81" i="34"/>
  <c r="L81" i="34" s="1"/>
  <c r="J73" i="34"/>
  <c r="L73" i="34" s="1"/>
  <c r="J61" i="34"/>
  <c r="L61" i="34" s="1"/>
  <c r="J49" i="34"/>
  <c r="L49" i="34" s="1"/>
  <c r="F82" i="34"/>
  <c r="J47" i="34"/>
  <c r="L47" i="34" s="1"/>
  <c r="J48" i="34"/>
  <c r="L48" i="34" s="1"/>
  <c r="J65" i="34"/>
  <c r="L65" i="34" s="1"/>
  <c r="J53" i="34"/>
  <c r="L53" i="34" s="1"/>
  <c r="F54" i="33"/>
  <c r="I63" i="33"/>
  <c r="F67" i="33"/>
  <c r="G51" i="33"/>
  <c r="F59" i="33"/>
  <c r="I51" i="33"/>
  <c r="H55" i="33"/>
  <c r="G59" i="33"/>
  <c r="F63" i="33"/>
  <c r="G67" i="33"/>
  <c r="I71" i="33"/>
  <c r="H75" i="33"/>
  <c r="G79" i="33"/>
  <c r="F51" i="33"/>
  <c r="I55" i="33"/>
  <c r="H59" i="33"/>
  <c r="G63" i="33"/>
  <c r="H67" i="33"/>
  <c r="F71" i="33"/>
  <c r="J71" i="33" s="1"/>
  <c r="L71" i="33" s="1"/>
  <c r="I75" i="33"/>
  <c r="H79" i="33"/>
  <c r="G75" i="33"/>
  <c r="F79" i="33"/>
  <c r="J7" i="33"/>
  <c r="G53" i="33"/>
  <c r="F53" i="33"/>
  <c r="H78" i="33"/>
  <c r="F78" i="33"/>
  <c r="G78" i="33"/>
  <c r="H53" i="33"/>
  <c r="H62" i="33"/>
  <c r="G62" i="33"/>
  <c r="H69" i="33"/>
  <c r="I78" i="33"/>
  <c r="E82" i="33"/>
  <c r="J9" i="33"/>
  <c r="J10" i="33"/>
  <c r="J17" i="33"/>
  <c r="J18" i="33"/>
  <c r="J25" i="33"/>
  <c r="J26" i="33"/>
  <c r="J33" i="33"/>
  <c r="J34" i="33"/>
  <c r="J37" i="33"/>
  <c r="F47" i="33"/>
  <c r="H50" i="33"/>
  <c r="G50" i="33"/>
  <c r="I53" i="33"/>
  <c r="G61" i="33"/>
  <c r="F61" i="33"/>
  <c r="F62" i="33"/>
  <c r="H66" i="33"/>
  <c r="G66" i="33"/>
  <c r="H58" i="33"/>
  <c r="G58" i="33"/>
  <c r="G69" i="33"/>
  <c r="F69" i="33"/>
  <c r="I38" i="33"/>
  <c r="G57" i="33"/>
  <c r="F57" i="33"/>
  <c r="F58" i="33"/>
  <c r="G73" i="33"/>
  <c r="F73" i="33"/>
  <c r="I73" i="33"/>
  <c r="G49" i="33"/>
  <c r="F49" i="33"/>
  <c r="H54" i="33"/>
  <c r="G54" i="33"/>
  <c r="I57" i="33"/>
  <c r="I62" i="33"/>
  <c r="G65" i="33"/>
  <c r="F65" i="33"/>
  <c r="H70" i="33"/>
  <c r="G70" i="33"/>
  <c r="H74" i="33"/>
  <c r="F74" i="33"/>
  <c r="G74" i="33"/>
  <c r="I48" i="33"/>
  <c r="I56" i="33"/>
  <c r="J56" i="33" s="1"/>
  <c r="L56" i="33" s="1"/>
  <c r="I60" i="33"/>
  <c r="J60" i="33" s="1"/>
  <c r="L60" i="33" s="1"/>
  <c r="I68" i="33"/>
  <c r="J68" i="33" s="1"/>
  <c r="L68" i="33" s="1"/>
  <c r="I72" i="33"/>
  <c r="J72" i="33" s="1"/>
  <c r="L72" i="33" s="1"/>
  <c r="I76" i="33"/>
  <c r="J76" i="33" s="1"/>
  <c r="L76" i="33" s="1"/>
  <c r="F77" i="33"/>
  <c r="I80" i="33"/>
  <c r="J80" i="33" s="1"/>
  <c r="L80" i="33" s="1"/>
  <c r="F81" i="33"/>
  <c r="I77" i="33"/>
  <c r="I81" i="33"/>
  <c r="I52" i="33"/>
  <c r="J52" i="33" s="1"/>
  <c r="L52" i="33" s="1"/>
  <c r="I64" i="33"/>
  <c r="J64" i="33" s="1"/>
  <c r="L64" i="33" s="1"/>
  <c r="H63" i="32"/>
  <c r="I51" i="32"/>
  <c r="F75" i="32"/>
  <c r="I59" i="32"/>
  <c r="F67" i="32"/>
  <c r="F79" i="32"/>
  <c r="F51" i="32"/>
  <c r="H55" i="32"/>
  <c r="F59" i="32"/>
  <c r="G79" i="32"/>
  <c r="G51" i="32"/>
  <c r="I55" i="32"/>
  <c r="J55" i="32" s="1"/>
  <c r="L55" i="32" s="1"/>
  <c r="G59" i="32"/>
  <c r="F63" i="32"/>
  <c r="H67" i="32"/>
  <c r="F71" i="32"/>
  <c r="I75" i="32"/>
  <c r="H79" i="32"/>
  <c r="I63" i="32"/>
  <c r="G67" i="32"/>
  <c r="I71" i="32"/>
  <c r="H75" i="32"/>
  <c r="I50" i="32"/>
  <c r="I47" i="32"/>
  <c r="J47" i="32" s="1"/>
  <c r="L47" i="32" s="1"/>
  <c r="F38" i="32"/>
  <c r="H78" i="32"/>
  <c r="F78" i="32"/>
  <c r="G78" i="32"/>
  <c r="I38" i="32"/>
  <c r="J28" i="32"/>
  <c r="I58" i="32"/>
  <c r="H62" i="32"/>
  <c r="G62" i="32"/>
  <c r="F62" i="32"/>
  <c r="I78" i="32"/>
  <c r="H58" i="32"/>
  <c r="F58" i="32"/>
  <c r="G58" i="32"/>
  <c r="J9" i="32"/>
  <c r="J10" i="32"/>
  <c r="J17" i="32"/>
  <c r="J18" i="32"/>
  <c r="J32" i="32"/>
  <c r="J33" i="32"/>
  <c r="J34" i="32"/>
  <c r="H50" i="32"/>
  <c r="F50" i="32"/>
  <c r="G50" i="32"/>
  <c r="I62" i="32"/>
  <c r="H66" i="32"/>
  <c r="F66" i="32"/>
  <c r="G66" i="32"/>
  <c r="G38" i="32"/>
  <c r="J21" i="32"/>
  <c r="J22" i="32"/>
  <c r="J37" i="32"/>
  <c r="H54" i="32"/>
  <c r="F54" i="32"/>
  <c r="G54" i="32"/>
  <c r="H70" i="32"/>
  <c r="G70" i="32"/>
  <c r="F70" i="32"/>
  <c r="H74" i="32"/>
  <c r="F74" i="32"/>
  <c r="G74" i="32"/>
  <c r="I49" i="32"/>
  <c r="I57" i="32"/>
  <c r="I61" i="32"/>
  <c r="I65" i="32"/>
  <c r="I69" i="32"/>
  <c r="I73" i="32"/>
  <c r="I48" i="32"/>
  <c r="F49" i="32"/>
  <c r="I52" i="32"/>
  <c r="J52" i="32" s="1"/>
  <c r="L52" i="32" s="1"/>
  <c r="F53" i="32"/>
  <c r="I56" i="32"/>
  <c r="J56" i="32" s="1"/>
  <c r="L56" i="32" s="1"/>
  <c r="F57" i="32"/>
  <c r="I60" i="32"/>
  <c r="J60" i="32" s="1"/>
  <c r="L60" i="32" s="1"/>
  <c r="F61" i="32"/>
  <c r="I64" i="32"/>
  <c r="J64" i="32" s="1"/>
  <c r="L64" i="32" s="1"/>
  <c r="F65" i="32"/>
  <c r="J65" i="32" s="1"/>
  <c r="L65" i="32" s="1"/>
  <c r="I68" i="32"/>
  <c r="J68" i="32" s="1"/>
  <c r="L68" i="32" s="1"/>
  <c r="F69" i="32"/>
  <c r="H71" i="32"/>
  <c r="I72" i="32"/>
  <c r="J72" i="32" s="1"/>
  <c r="L72" i="32" s="1"/>
  <c r="F73" i="32"/>
  <c r="I76" i="32"/>
  <c r="J76" i="32" s="1"/>
  <c r="L76" i="32" s="1"/>
  <c r="F77" i="32"/>
  <c r="I80" i="32"/>
  <c r="J80" i="32" s="1"/>
  <c r="L80" i="32" s="1"/>
  <c r="F81" i="32"/>
  <c r="I53" i="32"/>
  <c r="I77" i="32"/>
  <c r="I81" i="32"/>
  <c r="H63" i="31"/>
  <c r="F67" i="31"/>
  <c r="F51" i="31"/>
  <c r="F71" i="31"/>
  <c r="I67" i="31"/>
  <c r="I63" i="31"/>
  <c r="J53" i="31"/>
  <c r="L53" i="31" s="1"/>
  <c r="I55" i="31"/>
  <c r="H75" i="31"/>
  <c r="G79" i="31"/>
  <c r="F79" i="31"/>
  <c r="H79" i="31"/>
  <c r="J57" i="31"/>
  <c r="L57" i="31" s="1"/>
  <c r="I54" i="31"/>
  <c r="I74" i="31"/>
  <c r="I78" i="31"/>
  <c r="G47" i="31"/>
  <c r="H48" i="31"/>
  <c r="F50" i="31"/>
  <c r="G51" i="31"/>
  <c r="H52" i="31"/>
  <c r="F54" i="31"/>
  <c r="G55" i="31"/>
  <c r="H56" i="31"/>
  <c r="F58" i="31"/>
  <c r="G59" i="31"/>
  <c r="H60" i="31"/>
  <c r="I61" i="31"/>
  <c r="J61" i="31" s="1"/>
  <c r="L61" i="31" s="1"/>
  <c r="F62" i="31"/>
  <c r="G63" i="31"/>
  <c r="H64" i="31"/>
  <c r="I65" i="31"/>
  <c r="J65" i="31" s="1"/>
  <c r="L65" i="31" s="1"/>
  <c r="F66" i="31"/>
  <c r="G67" i="31"/>
  <c r="H68" i="31"/>
  <c r="I69" i="31"/>
  <c r="F70" i="31"/>
  <c r="G71" i="31"/>
  <c r="H72" i="31"/>
  <c r="I73" i="31"/>
  <c r="F74" i="31"/>
  <c r="G75" i="31"/>
  <c r="H76" i="31"/>
  <c r="I77" i="31"/>
  <c r="F78" i="31"/>
  <c r="I81" i="31"/>
  <c r="J3" i="31"/>
  <c r="J38" i="31" s="1"/>
  <c r="G23" i="9" s="1"/>
  <c r="I62" i="31"/>
  <c r="I66" i="31"/>
  <c r="I70" i="31"/>
  <c r="I48" i="31"/>
  <c r="G50" i="31"/>
  <c r="I52" i="31"/>
  <c r="G54" i="31"/>
  <c r="H55" i="31"/>
  <c r="I56" i="31"/>
  <c r="G58" i="31"/>
  <c r="H59" i="31"/>
  <c r="I60" i="31"/>
  <c r="G62" i="31"/>
  <c r="I64" i="31"/>
  <c r="G66" i="31"/>
  <c r="I68" i="31"/>
  <c r="F69" i="31"/>
  <c r="G70" i="31"/>
  <c r="I72" i="31"/>
  <c r="F73" i="31"/>
  <c r="J73" i="31" s="1"/>
  <c r="L73" i="31" s="1"/>
  <c r="G74" i="31"/>
  <c r="I76" i="31"/>
  <c r="F77" i="31"/>
  <c r="G78" i="31"/>
  <c r="I80" i="31"/>
  <c r="J80" i="31" s="1"/>
  <c r="L80" i="31" s="1"/>
  <c r="F81" i="31"/>
  <c r="I50" i="31"/>
  <c r="I58" i="31"/>
  <c r="H59" i="30"/>
  <c r="G75" i="30"/>
  <c r="F51" i="30"/>
  <c r="G63" i="30"/>
  <c r="F79" i="30"/>
  <c r="H51" i="30"/>
  <c r="G55" i="30"/>
  <c r="I59" i="30"/>
  <c r="H63" i="30"/>
  <c r="G67" i="30"/>
  <c r="F71" i="30"/>
  <c r="H75" i="30"/>
  <c r="G79" i="30"/>
  <c r="I51" i="30"/>
  <c r="H55" i="30"/>
  <c r="F59" i="30"/>
  <c r="I63" i="30"/>
  <c r="H67" i="30"/>
  <c r="J67" i="30" s="1"/>
  <c r="L67" i="30" s="1"/>
  <c r="G71" i="30"/>
  <c r="J71" i="30" s="1"/>
  <c r="L71" i="30" s="1"/>
  <c r="I75" i="30"/>
  <c r="H79" i="30"/>
  <c r="G47" i="30"/>
  <c r="H62" i="30"/>
  <c r="G62" i="30"/>
  <c r="F62" i="30"/>
  <c r="H78" i="30"/>
  <c r="F78" i="30"/>
  <c r="G78" i="30"/>
  <c r="J3" i="30"/>
  <c r="J9" i="30"/>
  <c r="J32" i="30"/>
  <c r="H66" i="30"/>
  <c r="F66" i="30"/>
  <c r="G66" i="30"/>
  <c r="I78" i="30"/>
  <c r="G38" i="30"/>
  <c r="J20" i="30"/>
  <c r="J21" i="30"/>
  <c r="J36" i="30"/>
  <c r="J37" i="30"/>
  <c r="H54" i="30"/>
  <c r="G54" i="30"/>
  <c r="F54" i="30"/>
  <c r="I66" i="30"/>
  <c r="H70" i="30"/>
  <c r="G70" i="30"/>
  <c r="F70" i="30"/>
  <c r="J17" i="30"/>
  <c r="H50" i="30"/>
  <c r="F50" i="30"/>
  <c r="G50" i="30"/>
  <c r="I62" i="30"/>
  <c r="E82" i="30"/>
  <c r="H38" i="30"/>
  <c r="J5" i="30"/>
  <c r="J6" i="30"/>
  <c r="J13" i="30"/>
  <c r="J14" i="30"/>
  <c r="J24" i="30"/>
  <c r="J25" i="30"/>
  <c r="J26" i="30"/>
  <c r="I54" i="30"/>
  <c r="H58" i="30"/>
  <c r="F58" i="30"/>
  <c r="G58" i="30"/>
  <c r="I70" i="30"/>
  <c r="H74" i="30"/>
  <c r="G74" i="30"/>
  <c r="F74" i="30"/>
  <c r="I53" i="30"/>
  <c r="I61" i="30"/>
  <c r="I69" i="30"/>
  <c r="I73" i="30"/>
  <c r="I48" i="30"/>
  <c r="F49" i="30"/>
  <c r="I52" i="30"/>
  <c r="J52" i="30" s="1"/>
  <c r="L52" i="30" s="1"/>
  <c r="F53" i="30"/>
  <c r="I56" i="30"/>
  <c r="J56" i="30" s="1"/>
  <c r="L56" i="30" s="1"/>
  <c r="F57" i="30"/>
  <c r="I60" i="30"/>
  <c r="J60" i="30" s="1"/>
  <c r="L60" i="30" s="1"/>
  <c r="F61" i="30"/>
  <c r="I64" i="30"/>
  <c r="J64" i="30" s="1"/>
  <c r="L64" i="30" s="1"/>
  <c r="F65" i="30"/>
  <c r="I68" i="30"/>
  <c r="J68" i="30" s="1"/>
  <c r="L68" i="30" s="1"/>
  <c r="F69" i="30"/>
  <c r="I72" i="30"/>
  <c r="J72" i="30" s="1"/>
  <c r="L72" i="30" s="1"/>
  <c r="F73" i="30"/>
  <c r="I76" i="30"/>
  <c r="J76" i="30" s="1"/>
  <c r="L76" i="30" s="1"/>
  <c r="F77" i="30"/>
  <c r="I80" i="30"/>
  <c r="J80" i="30" s="1"/>
  <c r="L80" i="30" s="1"/>
  <c r="F81" i="30"/>
  <c r="I49" i="30"/>
  <c r="I57" i="30"/>
  <c r="I65" i="30"/>
  <c r="I77" i="30"/>
  <c r="I81" i="30"/>
  <c r="H63" i="29"/>
  <c r="G75" i="29"/>
  <c r="F67" i="29"/>
  <c r="F59" i="29"/>
  <c r="F79" i="29"/>
  <c r="G51" i="29"/>
  <c r="I55" i="29"/>
  <c r="G59" i="29"/>
  <c r="I63" i="29"/>
  <c r="H67" i="29"/>
  <c r="F71" i="29"/>
  <c r="H75" i="29"/>
  <c r="G79" i="29"/>
  <c r="H51" i="29"/>
  <c r="F55" i="29"/>
  <c r="H59" i="29"/>
  <c r="F63" i="29"/>
  <c r="J63" i="29" s="1"/>
  <c r="L63" i="29" s="1"/>
  <c r="I67" i="29"/>
  <c r="G71" i="29"/>
  <c r="I75" i="29"/>
  <c r="H79" i="29"/>
  <c r="I47" i="29"/>
  <c r="H78" i="29"/>
  <c r="F78" i="29"/>
  <c r="G78" i="29"/>
  <c r="I38" i="29"/>
  <c r="J32" i="29"/>
  <c r="H50" i="29"/>
  <c r="G50" i="29"/>
  <c r="F50" i="29"/>
  <c r="H66" i="29"/>
  <c r="F66" i="29"/>
  <c r="G66" i="29"/>
  <c r="I78" i="29"/>
  <c r="E82" i="29"/>
  <c r="J9" i="29"/>
  <c r="J10" i="29"/>
  <c r="J17" i="29"/>
  <c r="J18" i="29"/>
  <c r="J25" i="29"/>
  <c r="J26" i="29"/>
  <c r="J36" i="29"/>
  <c r="J37" i="29"/>
  <c r="I50" i="29"/>
  <c r="H54" i="29"/>
  <c r="F54" i="29"/>
  <c r="G54" i="29"/>
  <c r="I66" i="29"/>
  <c r="H70" i="29"/>
  <c r="G70" i="29"/>
  <c r="F70" i="29"/>
  <c r="H62" i="29"/>
  <c r="G62" i="29"/>
  <c r="F62" i="29"/>
  <c r="G38" i="29"/>
  <c r="J4" i="29"/>
  <c r="H58" i="29"/>
  <c r="F58" i="29"/>
  <c r="G58" i="29"/>
  <c r="H74" i="29"/>
  <c r="G74" i="29"/>
  <c r="F74" i="29"/>
  <c r="I49" i="29"/>
  <c r="I61" i="29"/>
  <c r="I69" i="29"/>
  <c r="I73" i="29"/>
  <c r="I81" i="29"/>
  <c r="I48" i="29"/>
  <c r="F49" i="29"/>
  <c r="I52" i="29"/>
  <c r="J52" i="29" s="1"/>
  <c r="L52" i="29" s="1"/>
  <c r="F53" i="29"/>
  <c r="I56" i="29"/>
  <c r="J56" i="29" s="1"/>
  <c r="L56" i="29" s="1"/>
  <c r="F57" i="29"/>
  <c r="I60" i="29"/>
  <c r="J60" i="29" s="1"/>
  <c r="L60" i="29" s="1"/>
  <c r="F61" i="29"/>
  <c r="I64" i="29"/>
  <c r="J64" i="29" s="1"/>
  <c r="L64" i="29" s="1"/>
  <c r="F65" i="29"/>
  <c r="I68" i="29"/>
  <c r="J68" i="29" s="1"/>
  <c r="L68" i="29" s="1"/>
  <c r="F69" i="29"/>
  <c r="I72" i="29"/>
  <c r="J72" i="29" s="1"/>
  <c r="L72" i="29" s="1"/>
  <c r="F73" i="29"/>
  <c r="I76" i="29"/>
  <c r="J76" i="29" s="1"/>
  <c r="L76" i="29" s="1"/>
  <c r="F77" i="29"/>
  <c r="I80" i="29"/>
  <c r="J80" i="29" s="1"/>
  <c r="L80" i="29" s="1"/>
  <c r="F81" i="29"/>
  <c r="I53" i="29"/>
  <c r="I57" i="29"/>
  <c r="I65" i="29"/>
  <c r="I77" i="29"/>
  <c r="G51" i="28"/>
  <c r="I75" i="28"/>
  <c r="I63" i="28"/>
  <c r="I79" i="28"/>
  <c r="F55" i="28"/>
  <c r="I59" i="28"/>
  <c r="G63" i="28"/>
  <c r="I67" i="28"/>
  <c r="G71" i="28"/>
  <c r="F75" i="28"/>
  <c r="F79" i="28"/>
  <c r="I51" i="28"/>
  <c r="F59" i="28"/>
  <c r="F67" i="28"/>
  <c r="J64" i="28"/>
  <c r="L64" i="28" s="1"/>
  <c r="J3" i="28"/>
  <c r="J10" i="28"/>
  <c r="J18" i="28"/>
  <c r="J26" i="28"/>
  <c r="H54" i="28"/>
  <c r="F54" i="28"/>
  <c r="G54" i="28"/>
  <c r="J60" i="28"/>
  <c r="L60" i="28" s="1"/>
  <c r="H70" i="28"/>
  <c r="F70" i="28"/>
  <c r="G70" i="28"/>
  <c r="H58" i="28"/>
  <c r="F58" i="28"/>
  <c r="G58" i="28"/>
  <c r="H74" i="28"/>
  <c r="F74" i="28"/>
  <c r="G74" i="28"/>
  <c r="H78" i="28"/>
  <c r="G78" i="28"/>
  <c r="F78" i="28"/>
  <c r="E82" i="28"/>
  <c r="H38" i="28"/>
  <c r="J5" i="28"/>
  <c r="J6" i="28"/>
  <c r="J13" i="28"/>
  <c r="J14" i="28"/>
  <c r="J21" i="28"/>
  <c r="J22" i="28"/>
  <c r="J29" i="28"/>
  <c r="J30" i="28"/>
  <c r="J52" i="28"/>
  <c r="L52" i="28" s="1"/>
  <c r="I58" i="28"/>
  <c r="H62" i="28"/>
  <c r="G62" i="28"/>
  <c r="F62" i="28"/>
  <c r="J68" i="28"/>
  <c r="L68" i="28" s="1"/>
  <c r="I74" i="28"/>
  <c r="I78" i="28"/>
  <c r="I38" i="28"/>
  <c r="J33" i="28"/>
  <c r="J34" i="28"/>
  <c r="H50" i="28"/>
  <c r="G50" i="28"/>
  <c r="F50" i="28"/>
  <c r="J56" i="28"/>
  <c r="L56" i="28" s="1"/>
  <c r="H66" i="28"/>
  <c r="G66" i="28"/>
  <c r="F66" i="28"/>
  <c r="J72" i="28"/>
  <c r="L72" i="28" s="1"/>
  <c r="I49" i="28"/>
  <c r="I61" i="28"/>
  <c r="I65" i="28"/>
  <c r="I77" i="28"/>
  <c r="I81" i="28"/>
  <c r="H47" i="28"/>
  <c r="F49" i="28"/>
  <c r="H51" i="28"/>
  <c r="F53" i="28"/>
  <c r="H55" i="28"/>
  <c r="F57" i="28"/>
  <c r="H59" i="28"/>
  <c r="F61" i="28"/>
  <c r="H63" i="28"/>
  <c r="F65" i="28"/>
  <c r="J65" i="28" s="1"/>
  <c r="L65" i="28" s="1"/>
  <c r="H67" i="28"/>
  <c r="F69" i="28"/>
  <c r="H71" i="28"/>
  <c r="F73" i="28"/>
  <c r="H75" i="28"/>
  <c r="I76" i="28"/>
  <c r="J76" i="28" s="1"/>
  <c r="L76" i="28" s="1"/>
  <c r="F77" i="28"/>
  <c r="H79" i="28"/>
  <c r="I80" i="28"/>
  <c r="J80" i="28" s="1"/>
  <c r="L80" i="28" s="1"/>
  <c r="F81" i="28"/>
  <c r="J81" i="28" s="1"/>
  <c r="L81" i="28" s="1"/>
  <c r="I53" i="28"/>
  <c r="I57" i="28"/>
  <c r="I69" i="28"/>
  <c r="I73" i="28"/>
  <c r="F71" i="27"/>
  <c r="F59" i="27"/>
  <c r="F75" i="27"/>
  <c r="I63" i="27"/>
  <c r="I51" i="27"/>
  <c r="F67" i="27"/>
  <c r="H51" i="27"/>
  <c r="J53" i="27"/>
  <c r="L53" i="27" s="1"/>
  <c r="I55" i="27"/>
  <c r="H59" i="27"/>
  <c r="H63" i="27"/>
  <c r="H67" i="27"/>
  <c r="H71" i="27"/>
  <c r="H75" i="27"/>
  <c r="G79" i="27"/>
  <c r="F79" i="27"/>
  <c r="F55" i="27"/>
  <c r="H79" i="27"/>
  <c r="J57" i="27"/>
  <c r="L57" i="27" s="1"/>
  <c r="G47" i="27"/>
  <c r="H48" i="27"/>
  <c r="F50" i="27"/>
  <c r="G51" i="27"/>
  <c r="H52" i="27"/>
  <c r="F54" i="27"/>
  <c r="G55" i="27"/>
  <c r="H56" i="27"/>
  <c r="F58" i="27"/>
  <c r="G59" i="27"/>
  <c r="H60" i="27"/>
  <c r="I61" i="27"/>
  <c r="F62" i="27"/>
  <c r="G63" i="27"/>
  <c r="H64" i="27"/>
  <c r="I65" i="27"/>
  <c r="F66" i="27"/>
  <c r="G67" i="27"/>
  <c r="H68" i="27"/>
  <c r="I69" i="27"/>
  <c r="F70" i="27"/>
  <c r="G71" i="27"/>
  <c r="H72" i="27"/>
  <c r="I73" i="27"/>
  <c r="F74" i="27"/>
  <c r="G75" i="27"/>
  <c r="H76" i="27"/>
  <c r="I77" i="27"/>
  <c r="F78" i="27"/>
  <c r="I81" i="27"/>
  <c r="J3" i="27"/>
  <c r="J38" i="27" s="1"/>
  <c r="G19" i="9" s="1"/>
  <c r="I58" i="27"/>
  <c r="I70" i="27"/>
  <c r="E82" i="27"/>
  <c r="I48" i="27"/>
  <c r="G50" i="27"/>
  <c r="I52" i="27"/>
  <c r="G54" i="27"/>
  <c r="I56" i="27"/>
  <c r="G58" i="27"/>
  <c r="I60" i="27"/>
  <c r="F61" i="27"/>
  <c r="G62" i="27"/>
  <c r="I64" i="27"/>
  <c r="F65" i="27"/>
  <c r="G66" i="27"/>
  <c r="I68" i="27"/>
  <c r="F69" i="27"/>
  <c r="J69" i="27" s="1"/>
  <c r="L69" i="27" s="1"/>
  <c r="G70" i="27"/>
  <c r="I72" i="27"/>
  <c r="F73" i="27"/>
  <c r="G74" i="27"/>
  <c r="I76" i="27"/>
  <c r="F77" i="27"/>
  <c r="G78" i="27"/>
  <c r="I80" i="27"/>
  <c r="J80" i="27" s="1"/>
  <c r="L80" i="27" s="1"/>
  <c r="F81" i="27"/>
  <c r="I50" i="27"/>
  <c r="I54" i="27"/>
  <c r="I62" i="27"/>
  <c r="I66" i="27"/>
  <c r="I74" i="27"/>
  <c r="I78" i="27"/>
  <c r="I63" i="26"/>
  <c r="G71" i="26"/>
  <c r="I75" i="26"/>
  <c r="H79" i="26"/>
  <c r="I51" i="26"/>
  <c r="I55" i="26"/>
  <c r="I59" i="26"/>
  <c r="G63" i="26"/>
  <c r="I67" i="26"/>
  <c r="J74" i="26"/>
  <c r="L74" i="26" s="1"/>
  <c r="G75" i="26"/>
  <c r="G51" i="26"/>
  <c r="G55" i="26"/>
  <c r="G67" i="26"/>
  <c r="I71" i="26"/>
  <c r="I79" i="26"/>
  <c r="J78" i="26"/>
  <c r="L78" i="26" s="1"/>
  <c r="J3" i="26"/>
  <c r="J38" i="26" s="1"/>
  <c r="G18" i="9" s="1"/>
  <c r="F47" i="26"/>
  <c r="G48" i="26"/>
  <c r="H49" i="26"/>
  <c r="I50" i="26"/>
  <c r="J50" i="26" s="1"/>
  <c r="L50" i="26" s="1"/>
  <c r="F51" i="26"/>
  <c r="G52" i="26"/>
  <c r="H53" i="26"/>
  <c r="I54" i="26"/>
  <c r="J54" i="26" s="1"/>
  <c r="L54" i="26" s="1"/>
  <c r="F55" i="26"/>
  <c r="G56" i="26"/>
  <c r="H57" i="26"/>
  <c r="I58" i="26"/>
  <c r="J58" i="26" s="1"/>
  <c r="L58" i="26" s="1"/>
  <c r="F59" i="26"/>
  <c r="G60" i="26"/>
  <c r="H61" i="26"/>
  <c r="I62" i="26"/>
  <c r="J62" i="26" s="1"/>
  <c r="L62" i="26" s="1"/>
  <c r="F63" i="26"/>
  <c r="G64" i="26"/>
  <c r="H65" i="26"/>
  <c r="I66" i="26"/>
  <c r="J66" i="26" s="1"/>
  <c r="L66" i="26" s="1"/>
  <c r="F67" i="26"/>
  <c r="G68" i="26"/>
  <c r="H69" i="26"/>
  <c r="I70" i="26"/>
  <c r="J70" i="26" s="1"/>
  <c r="L70" i="26" s="1"/>
  <c r="F71" i="26"/>
  <c r="G72" i="26"/>
  <c r="H73" i="26"/>
  <c r="F75" i="26"/>
  <c r="G76" i="26"/>
  <c r="H77" i="26"/>
  <c r="F79" i="26"/>
  <c r="G80" i="26"/>
  <c r="H81" i="26"/>
  <c r="E82" i="26"/>
  <c r="H48" i="26"/>
  <c r="I49" i="26"/>
  <c r="H52" i="26"/>
  <c r="I53" i="26"/>
  <c r="H56" i="26"/>
  <c r="I57" i="26"/>
  <c r="G59" i="26"/>
  <c r="H60" i="26"/>
  <c r="I61" i="26"/>
  <c r="I65" i="26"/>
  <c r="I69" i="26"/>
  <c r="I73" i="26"/>
  <c r="I77" i="26"/>
  <c r="I81" i="26"/>
  <c r="I48" i="26"/>
  <c r="F49" i="26"/>
  <c r="I52" i="26"/>
  <c r="F53" i="26"/>
  <c r="I56" i="26"/>
  <c r="F57" i="26"/>
  <c r="I60" i="26"/>
  <c r="F61" i="26"/>
  <c r="J61" i="26" s="1"/>
  <c r="L61" i="26" s="1"/>
  <c r="I64" i="26"/>
  <c r="F65" i="26"/>
  <c r="I68" i="26"/>
  <c r="F69" i="26"/>
  <c r="I72" i="26"/>
  <c r="F73" i="26"/>
  <c r="I76" i="26"/>
  <c r="F77" i="26"/>
  <c r="I80" i="26"/>
  <c r="F81" i="26"/>
  <c r="F81" i="25"/>
  <c r="J80" i="25"/>
  <c r="L80" i="25" s="1"/>
  <c r="F59" i="25"/>
  <c r="J57" i="25"/>
  <c r="L57" i="25" s="1"/>
  <c r="H54" i="25"/>
  <c r="G66" i="25"/>
  <c r="G70" i="25"/>
  <c r="G74" i="25"/>
  <c r="G78" i="25"/>
  <c r="H47" i="25"/>
  <c r="G47" i="25"/>
  <c r="E82" i="25"/>
  <c r="G58" i="25"/>
  <c r="F58" i="25"/>
  <c r="G62" i="25"/>
  <c r="F62" i="25"/>
  <c r="I62" i="25"/>
  <c r="J3" i="25"/>
  <c r="H51" i="25"/>
  <c r="G51" i="25"/>
  <c r="G38" i="25"/>
  <c r="J4" i="25"/>
  <c r="J5" i="25"/>
  <c r="J12" i="25"/>
  <c r="J13" i="25"/>
  <c r="J20" i="25"/>
  <c r="J21" i="25"/>
  <c r="J28" i="25"/>
  <c r="J29" i="25"/>
  <c r="J36" i="25"/>
  <c r="J37" i="25"/>
  <c r="I47" i="25"/>
  <c r="J49" i="25"/>
  <c r="L49" i="25" s="1"/>
  <c r="G50" i="25"/>
  <c r="F50" i="25"/>
  <c r="F51" i="25"/>
  <c r="H55" i="25"/>
  <c r="G55" i="25"/>
  <c r="I58" i="25"/>
  <c r="H63" i="25"/>
  <c r="G63" i="25"/>
  <c r="F63" i="25"/>
  <c r="H67" i="25"/>
  <c r="G67" i="25"/>
  <c r="F67" i="25"/>
  <c r="H71" i="25"/>
  <c r="G71" i="25"/>
  <c r="F71" i="25"/>
  <c r="H75" i="25"/>
  <c r="G75" i="25"/>
  <c r="F75" i="25"/>
  <c r="H79" i="25"/>
  <c r="G79" i="25"/>
  <c r="F79" i="25"/>
  <c r="F47" i="25"/>
  <c r="H58" i="25"/>
  <c r="H62" i="25"/>
  <c r="H38" i="25"/>
  <c r="H50" i="25"/>
  <c r="I51" i="25"/>
  <c r="J53" i="25"/>
  <c r="L53" i="25" s="1"/>
  <c r="G54" i="25"/>
  <c r="F54" i="25"/>
  <c r="F55" i="25"/>
  <c r="H59" i="25"/>
  <c r="G59" i="25"/>
  <c r="I63" i="25"/>
  <c r="I67" i="25"/>
  <c r="I71" i="25"/>
  <c r="I75" i="25"/>
  <c r="I79" i="25"/>
  <c r="I66" i="25"/>
  <c r="I70" i="25"/>
  <c r="I74" i="25"/>
  <c r="I78" i="25"/>
  <c r="H48" i="25"/>
  <c r="H52" i="25"/>
  <c r="J52" i="25" s="1"/>
  <c r="L52" i="25" s="1"/>
  <c r="H56" i="25"/>
  <c r="J56" i="25" s="1"/>
  <c r="L56" i="25" s="1"/>
  <c r="H60" i="25"/>
  <c r="J60" i="25" s="1"/>
  <c r="L60" i="25" s="1"/>
  <c r="I61" i="25"/>
  <c r="J61" i="25" s="1"/>
  <c r="L61" i="25" s="1"/>
  <c r="H64" i="25"/>
  <c r="J64" i="25" s="1"/>
  <c r="L64" i="25" s="1"/>
  <c r="I65" i="25"/>
  <c r="J65" i="25" s="1"/>
  <c r="L65" i="25" s="1"/>
  <c r="F66" i="25"/>
  <c r="H68" i="25"/>
  <c r="J68" i="25" s="1"/>
  <c r="L68" i="25" s="1"/>
  <c r="I69" i="25"/>
  <c r="J69" i="25" s="1"/>
  <c r="L69" i="25" s="1"/>
  <c r="F70" i="25"/>
  <c r="H72" i="25"/>
  <c r="J72" i="25" s="1"/>
  <c r="L72" i="25" s="1"/>
  <c r="I73" i="25"/>
  <c r="J73" i="25" s="1"/>
  <c r="L73" i="25" s="1"/>
  <c r="F74" i="25"/>
  <c r="H76" i="25"/>
  <c r="J76" i="25" s="1"/>
  <c r="L76" i="25" s="1"/>
  <c r="I77" i="25"/>
  <c r="J77" i="25" s="1"/>
  <c r="L77" i="25" s="1"/>
  <c r="F78" i="25"/>
  <c r="I81" i="25"/>
  <c r="I71" i="24"/>
  <c r="F59" i="24"/>
  <c r="F67" i="24"/>
  <c r="F75" i="24"/>
  <c r="H51" i="24"/>
  <c r="I63" i="24"/>
  <c r="F51" i="24"/>
  <c r="I55" i="24"/>
  <c r="H59" i="24"/>
  <c r="H63" i="24"/>
  <c r="H67" i="24"/>
  <c r="H71" i="24"/>
  <c r="H75" i="24"/>
  <c r="G79" i="24"/>
  <c r="F55" i="24"/>
  <c r="H79" i="24"/>
  <c r="F79" i="24"/>
  <c r="I47" i="24"/>
  <c r="J57" i="24"/>
  <c r="L57" i="24" s="1"/>
  <c r="J3" i="24"/>
  <c r="I50" i="24"/>
  <c r="I70" i="24"/>
  <c r="I74" i="24"/>
  <c r="I78" i="24"/>
  <c r="G47" i="24"/>
  <c r="H48" i="24"/>
  <c r="I49" i="24"/>
  <c r="F50" i="24"/>
  <c r="G51" i="24"/>
  <c r="H52" i="24"/>
  <c r="I53" i="24"/>
  <c r="J53" i="24" s="1"/>
  <c r="L53" i="24" s="1"/>
  <c r="F54" i="24"/>
  <c r="G55" i="24"/>
  <c r="H56" i="24"/>
  <c r="F58" i="24"/>
  <c r="G59" i="24"/>
  <c r="H60" i="24"/>
  <c r="I61" i="24"/>
  <c r="F62" i="24"/>
  <c r="G63" i="24"/>
  <c r="H64" i="24"/>
  <c r="J64" i="24" s="1"/>
  <c r="L64" i="24" s="1"/>
  <c r="I65" i="24"/>
  <c r="F66" i="24"/>
  <c r="G67" i="24"/>
  <c r="H68" i="24"/>
  <c r="I69" i="24"/>
  <c r="F70" i="24"/>
  <c r="G71" i="24"/>
  <c r="H72" i="24"/>
  <c r="I73" i="24"/>
  <c r="F74" i="24"/>
  <c r="J74" i="24" s="1"/>
  <c r="L74" i="24" s="1"/>
  <c r="G75" i="24"/>
  <c r="H76" i="24"/>
  <c r="I77" i="24"/>
  <c r="F78" i="24"/>
  <c r="I81" i="24"/>
  <c r="I62" i="24"/>
  <c r="E82" i="24"/>
  <c r="I48" i="24"/>
  <c r="G50" i="24"/>
  <c r="I52" i="24"/>
  <c r="G54" i="24"/>
  <c r="I56" i="24"/>
  <c r="G58" i="24"/>
  <c r="I60" i="24"/>
  <c r="F61" i="24"/>
  <c r="J61" i="24" s="1"/>
  <c r="L61" i="24" s="1"/>
  <c r="G62" i="24"/>
  <c r="I64" i="24"/>
  <c r="F65" i="24"/>
  <c r="G66" i="24"/>
  <c r="I68" i="24"/>
  <c r="F69" i="24"/>
  <c r="G70" i="24"/>
  <c r="I72" i="24"/>
  <c r="F73" i="24"/>
  <c r="G74" i="24"/>
  <c r="I76" i="24"/>
  <c r="F77" i="24"/>
  <c r="J77" i="24" s="1"/>
  <c r="L77" i="24" s="1"/>
  <c r="G78" i="24"/>
  <c r="I80" i="24"/>
  <c r="J80" i="24" s="1"/>
  <c r="L80" i="24" s="1"/>
  <c r="F81" i="24"/>
  <c r="I54" i="24"/>
  <c r="I58" i="24"/>
  <c r="I66" i="24"/>
  <c r="F67" i="23"/>
  <c r="G75" i="23"/>
  <c r="G63" i="23"/>
  <c r="I71" i="23"/>
  <c r="G59" i="23"/>
  <c r="I51" i="23"/>
  <c r="H55" i="23"/>
  <c r="F59" i="23"/>
  <c r="I63" i="23"/>
  <c r="H67" i="23"/>
  <c r="G71" i="23"/>
  <c r="I75" i="23"/>
  <c r="H79" i="23"/>
  <c r="F79" i="23"/>
  <c r="H51" i="23"/>
  <c r="G55" i="23"/>
  <c r="I59" i="23"/>
  <c r="H63" i="23"/>
  <c r="G67" i="23"/>
  <c r="F71" i="23"/>
  <c r="H75" i="23"/>
  <c r="G79" i="23"/>
  <c r="G47" i="23"/>
  <c r="J47" i="23" s="1"/>
  <c r="L47" i="23" s="1"/>
  <c r="H78" i="23"/>
  <c r="F78" i="23"/>
  <c r="G78" i="23"/>
  <c r="H66" i="23"/>
  <c r="F66" i="23"/>
  <c r="G66" i="23"/>
  <c r="E82" i="23"/>
  <c r="G38" i="23"/>
  <c r="J4" i="23"/>
  <c r="J5" i="23"/>
  <c r="J20" i="23"/>
  <c r="J21" i="23"/>
  <c r="J36" i="23"/>
  <c r="J37" i="23"/>
  <c r="H54" i="23"/>
  <c r="G54" i="23"/>
  <c r="F54" i="23"/>
  <c r="I66" i="23"/>
  <c r="H70" i="23"/>
  <c r="G70" i="23"/>
  <c r="F70" i="23"/>
  <c r="H62" i="23"/>
  <c r="G62" i="23"/>
  <c r="F62" i="23"/>
  <c r="J3" i="23"/>
  <c r="J16" i="23"/>
  <c r="J32" i="23"/>
  <c r="H50" i="23"/>
  <c r="F50" i="23"/>
  <c r="G50" i="23"/>
  <c r="I62" i="23"/>
  <c r="I78" i="23"/>
  <c r="H38" i="23"/>
  <c r="J9" i="23"/>
  <c r="J10" i="23"/>
  <c r="J25" i="23"/>
  <c r="J26" i="23"/>
  <c r="I54" i="23"/>
  <c r="H58" i="23"/>
  <c r="F58" i="23"/>
  <c r="G58" i="23"/>
  <c r="I70" i="23"/>
  <c r="H74" i="23"/>
  <c r="F74" i="23"/>
  <c r="G74" i="23"/>
  <c r="I49" i="23"/>
  <c r="I53" i="23"/>
  <c r="I61" i="23"/>
  <c r="I69" i="23"/>
  <c r="I73" i="23"/>
  <c r="I48" i="23"/>
  <c r="F49" i="23"/>
  <c r="I52" i="23"/>
  <c r="J52" i="23" s="1"/>
  <c r="L52" i="23" s="1"/>
  <c r="F53" i="23"/>
  <c r="I56" i="23"/>
  <c r="J56" i="23" s="1"/>
  <c r="L56" i="23" s="1"/>
  <c r="F57" i="23"/>
  <c r="I60" i="23"/>
  <c r="J60" i="23" s="1"/>
  <c r="L60" i="23" s="1"/>
  <c r="F61" i="23"/>
  <c r="I64" i="23"/>
  <c r="J64" i="23" s="1"/>
  <c r="L64" i="23" s="1"/>
  <c r="F65" i="23"/>
  <c r="I68" i="23"/>
  <c r="J68" i="23" s="1"/>
  <c r="L68" i="23" s="1"/>
  <c r="F69" i="23"/>
  <c r="I72" i="23"/>
  <c r="J72" i="23" s="1"/>
  <c r="L72" i="23" s="1"/>
  <c r="F73" i="23"/>
  <c r="I76" i="23"/>
  <c r="J76" i="23" s="1"/>
  <c r="L76" i="23" s="1"/>
  <c r="F77" i="23"/>
  <c r="I80" i="23"/>
  <c r="J80" i="23" s="1"/>
  <c r="L80" i="23" s="1"/>
  <c r="F81" i="23"/>
  <c r="I57" i="23"/>
  <c r="I65" i="23"/>
  <c r="I77" i="23"/>
  <c r="I81" i="23"/>
  <c r="I55" i="22"/>
  <c r="H67" i="22"/>
  <c r="I63" i="22"/>
  <c r="G51" i="22"/>
  <c r="I51" i="22"/>
  <c r="G55" i="22"/>
  <c r="I59" i="22"/>
  <c r="G63" i="22"/>
  <c r="I67" i="22"/>
  <c r="G71" i="22"/>
  <c r="J71" i="22" s="1"/>
  <c r="L71" i="22" s="1"/>
  <c r="I75" i="22"/>
  <c r="G79" i="22"/>
  <c r="F51" i="22"/>
  <c r="H55" i="22"/>
  <c r="F59" i="22"/>
  <c r="H63" i="22"/>
  <c r="F67" i="22"/>
  <c r="H71" i="22"/>
  <c r="F75" i="22"/>
  <c r="J75" i="22" s="1"/>
  <c r="L75" i="22" s="1"/>
  <c r="H79" i="22"/>
  <c r="H59" i="22"/>
  <c r="F79" i="22"/>
  <c r="I47" i="22"/>
  <c r="J47" i="22" s="1"/>
  <c r="L47" i="22" s="1"/>
  <c r="J38" i="22"/>
  <c r="G14" i="9" s="1"/>
  <c r="F38" i="22"/>
  <c r="I50" i="22"/>
  <c r="I54" i="22"/>
  <c r="I62" i="22"/>
  <c r="I66" i="22"/>
  <c r="I74" i="22"/>
  <c r="I78" i="22"/>
  <c r="I49" i="22"/>
  <c r="F50" i="22"/>
  <c r="I53" i="22"/>
  <c r="F54" i="22"/>
  <c r="I57" i="22"/>
  <c r="F58" i="22"/>
  <c r="I61" i="22"/>
  <c r="F62" i="22"/>
  <c r="I65" i="22"/>
  <c r="F66" i="22"/>
  <c r="I69" i="22"/>
  <c r="F70" i="22"/>
  <c r="I73" i="22"/>
  <c r="F74" i="22"/>
  <c r="I77" i="22"/>
  <c r="F78" i="22"/>
  <c r="I81" i="22"/>
  <c r="I58" i="22"/>
  <c r="I70" i="22"/>
  <c r="E82" i="22"/>
  <c r="I48" i="22"/>
  <c r="J48" i="22" s="1"/>
  <c r="L48" i="22" s="1"/>
  <c r="F49" i="22"/>
  <c r="G50" i="22"/>
  <c r="I52" i="22"/>
  <c r="J52" i="22" s="1"/>
  <c r="L52" i="22" s="1"/>
  <c r="F53" i="22"/>
  <c r="G54" i="22"/>
  <c r="I56" i="22"/>
  <c r="J56" i="22" s="1"/>
  <c r="L56" i="22" s="1"/>
  <c r="F57" i="22"/>
  <c r="G58" i="22"/>
  <c r="I60" i="22"/>
  <c r="J60" i="22" s="1"/>
  <c r="L60" i="22" s="1"/>
  <c r="F61" i="22"/>
  <c r="J61" i="22" s="1"/>
  <c r="L61" i="22" s="1"/>
  <c r="G62" i="22"/>
  <c r="I64" i="22"/>
  <c r="J64" i="22" s="1"/>
  <c r="L64" i="22" s="1"/>
  <c r="F65" i="22"/>
  <c r="G66" i="22"/>
  <c r="I68" i="22"/>
  <c r="J68" i="22" s="1"/>
  <c r="L68" i="22" s="1"/>
  <c r="F69" i="22"/>
  <c r="G70" i="22"/>
  <c r="I72" i="22"/>
  <c r="J72" i="22" s="1"/>
  <c r="L72" i="22" s="1"/>
  <c r="F73" i="22"/>
  <c r="G74" i="22"/>
  <c r="I76" i="22"/>
  <c r="J76" i="22" s="1"/>
  <c r="L76" i="22" s="1"/>
  <c r="F77" i="22"/>
  <c r="J77" i="22" s="1"/>
  <c r="L77" i="22" s="1"/>
  <c r="G78" i="22"/>
  <c r="I80" i="22"/>
  <c r="J80" i="22" s="1"/>
  <c r="L80" i="22" s="1"/>
  <c r="F81" i="22"/>
  <c r="F67" i="21"/>
  <c r="F75" i="21"/>
  <c r="F51" i="21"/>
  <c r="H63" i="21"/>
  <c r="H51" i="21"/>
  <c r="F55" i="21"/>
  <c r="I59" i="21"/>
  <c r="H67" i="21"/>
  <c r="H71" i="21"/>
  <c r="H75" i="21"/>
  <c r="G79" i="21"/>
  <c r="F59" i="21"/>
  <c r="I63" i="21"/>
  <c r="H79" i="21"/>
  <c r="F79" i="21"/>
  <c r="F47" i="21"/>
  <c r="F38" i="21"/>
  <c r="I50" i="21"/>
  <c r="I74" i="21"/>
  <c r="I78" i="21"/>
  <c r="G47" i="21"/>
  <c r="H48" i="21"/>
  <c r="I49" i="21"/>
  <c r="F50" i="21"/>
  <c r="G51" i="21"/>
  <c r="H52" i="21"/>
  <c r="I53" i="21"/>
  <c r="J53" i="21" s="1"/>
  <c r="L53" i="21" s="1"/>
  <c r="F54" i="21"/>
  <c r="G55" i="21"/>
  <c r="H56" i="21"/>
  <c r="I57" i="21"/>
  <c r="J57" i="21" s="1"/>
  <c r="L57" i="21" s="1"/>
  <c r="F58" i="21"/>
  <c r="G59" i="21"/>
  <c r="H60" i="21"/>
  <c r="I61" i="21"/>
  <c r="J61" i="21" s="1"/>
  <c r="L61" i="21" s="1"/>
  <c r="F62" i="21"/>
  <c r="G63" i="21"/>
  <c r="H64" i="21"/>
  <c r="I65" i="21"/>
  <c r="J65" i="21" s="1"/>
  <c r="L65" i="21" s="1"/>
  <c r="F66" i="21"/>
  <c r="G67" i="21"/>
  <c r="H68" i="21"/>
  <c r="I69" i="21"/>
  <c r="F70" i="21"/>
  <c r="G71" i="21"/>
  <c r="J71" i="21" s="1"/>
  <c r="L71" i="21" s="1"/>
  <c r="H72" i="21"/>
  <c r="I73" i="21"/>
  <c r="F74" i="21"/>
  <c r="G75" i="21"/>
  <c r="H76" i="21"/>
  <c r="I77" i="21"/>
  <c r="F78" i="21"/>
  <c r="I81" i="21"/>
  <c r="I58" i="21"/>
  <c r="I70" i="21"/>
  <c r="E82" i="21"/>
  <c r="I48" i="21"/>
  <c r="G50" i="21"/>
  <c r="I52" i="21"/>
  <c r="G54" i="21"/>
  <c r="I56" i="21"/>
  <c r="G58" i="21"/>
  <c r="I60" i="21"/>
  <c r="G62" i="21"/>
  <c r="I64" i="21"/>
  <c r="G66" i="21"/>
  <c r="I68" i="21"/>
  <c r="F69" i="21"/>
  <c r="G70" i="21"/>
  <c r="I72" i="21"/>
  <c r="F73" i="21"/>
  <c r="G74" i="21"/>
  <c r="I76" i="21"/>
  <c r="F77" i="21"/>
  <c r="G78" i="21"/>
  <c r="I80" i="21"/>
  <c r="J80" i="21" s="1"/>
  <c r="L80" i="21" s="1"/>
  <c r="F81" i="21"/>
  <c r="I54" i="21"/>
  <c r="I62" i="21"/>
  <c r="I66" i="21"/>
  <c r="I63" i="20"/>
  <c r="F75" i="20"/>
  <c r="H51" i="20"/>
  <c r="I59" i="20"/>
  <c r="F51" i="20"/>
  <c r="F63" i="20"/>
  <c r="I67" i="20"/>
  <c r="H75" i="20"/>
  <c r="G79" i="20"/>
  <c r="I55" i="20"/>
  <c r="F67" i="20"/>
  <c r="I71" i="20"/>
  <c r="H79" i="20"/>
  <c r="F79" i="20"/>
  <c r="F47" i="20"/>
  <c r="J3" i="20"/>
  <c r="J38" i="20" s="1"/>
  <c r="G12" i="9" s="1"/>
  <c r="J4" i="20"/>
  <c r="J53" i="20"/>
  <c r="L53" i="20" s="1"/>
  <c r="I38" i="20"/>
  <c r="J57" i="20"/>
  <c r="L57" i="20" s="1"/>
  <c r="I50" i="20"/>
  <c r="I66" i="20"/>
  <c r="I70" i="20"/>
  <c r="I74" i="20"/>
  <c r="I78" i="20"/>
  <c r="G47" i="20"/>
  <c r="H48" i="20"/>
  <c r="F50" i="20"/>
  <c r="G51" i="20"/>
  <c r="H52" i="20"/>
  <c r="F54" i="20"/>
  <c r="G55" i="20"/>
  <c r="H56" i="20"/>
  <c r="F58" i="20"/>
  <c r="G59" i="20"/>
  <c r="H60" i="20"/>
  <c r="I61" i="20"/>
  <c r="J61" i="20" s="1"/>
  <c r="L61" i="20" s="1"/>
  <c r="F62" i="20"/>
  <c r="G63" i="20"/>
  <c r="H64" i="20"/>
  <c r="I65" i="20"/>
  <c r="J65" i="20" s="1"/>
  <c r="L65" i="20" s="1"/>
  <c r="F66" i="20"/>
  <c r="G67" i="20"/>
  <c r="J67" i="20" s="1"/>
  <c r="L67" i="20" s="1"/>
  <c r="H68" i="20"/>
  <c r="I69" i="20"/>
  <c r="J69" i="20" s="1"/>
  <c r="L69" i="20" s="1"/>
  <c r="F70" i="20"/>
  <c r="G71" i="20"/>
  <c r="H72" i="20"/>
  <c r="I73" i="20"/>
  <c r="J73" i="20" s="1"/>
  <c r="L73" i="20" s="1"/>
  <c r="F74" i="20"/>
  <c r="G75" i="20"/>
  <c r="H76" i="20"/>
  <c r="I77" i="20"/>
  <c r="F78" i="20"/>
  <c r="I81" i="20"/>
  <c r="E82" i="20"/>
  <c r="I48" i="20"/>
  <c r="G50" i="20"/>
  <c r="I52" i="20"/>
  <c r="G54" i="20"/>
  <c r="I56" i="20"/>
  <c r="G58" i="20"/>
  <c r="H59" i="20"/>
  <c r="I60" i="20"/>
  <c r="G62" i="20"/>
  <c r="I64" i="20"/>
  <c r="G66" i="20"/>
  <c r="I68" i="20"/>
  <c r="G70" i="20"/>
  <c r="I72" i="20"/>
  <c r="G74" i="20"/>
  <c r="I76" i="20"/>
  <c r="F77" i="20"/>
  <c r="J77" i="20" s="1"/>
  <c r="L77" i="20" s="1"/>
  <c r="G78" i="20"/>
  <c r="I80" i="20"/>
  <c r="J80" i="20" s="1"/>
  <c r="L80" i="20" s="1"/>
  <c r="F81" i="20"/>
  <c r="I54" i="20"/>
  <c r="I58" i="20"/>
  <c r="I62" i="20"/>
  <c r="F51" i="19"/>
  <c r="F59" i="19"/>
  <c r="I67" i="19"/>
  <c r="G75" i="19"/>
  <c r="I63" i="19"/>
  <c r="H51" i="19"/>
  <c r="H55" i="19"/>
  <c r="H59" i="19"/>
  <c r="G63" i="19"/>
  <c r="F67" i="19"/>
  <c r="I71" i="19"/>
  <c r="H75" i="19"/>
  <c r="G79" i="19"/>
  <c r="H63" i="19"/>
  <c r="J63" i="19" s="1"/>
  <c r="L63" i="19" s="1"/>
  <c r="G67" i="19"/>
  <c r="F71" i="19"/>
  <c r="I75" i="19"/>
  <c r="H79" i="19"/>
  <c r="F79" i="19"/>
  <c r="I47" i="19"/>
  <c r="I54" i="19"/>
  <c r="G47" i="19"/>
  <c r="H48" i="19"/>
  <c r="I49" i="19"/>
  <c r="F50" i="19"/>
  <c r="G51" i="19"/>
  <c r="H52" i="19"/>
  <c r="I53" i="19"/>
  <c r="F54" i="19"/>
  <c r="G55" i="19"/>
  <c r="J55" i="19" s="1"/>
  <c r="L55" i="19" s="1"/>
  <c r="H56" i="19"/>
  <c r="I57" i="19"/>
  <c r="F58" i="19"/>
  <c r="G59" i="19"/>
  <c r="H60" i="19"/>
  <c r="I61" i="19"/>
  <c r="F62" i="19"/>
  <c r="H64" i="19"/>
  <c r="I65" i="19"/>
  <c r="F66" i="19"/>
  <c r="H68" i="19"/>
  <c r="I69" i="19"/>
  <c r="F70" i="19"/>
  <c r="H72" i="19"/>
  <c r="I73" i="19"/>
  <c r="F74" i="19"/>
  <c r="H76" i="19"/>
  <c r="I77" i="19"/>
  <c r="F78" i="19"/>
  <c r="I81" i="19"/>
  <c r="J3" i="19"/>
  <c r="I74" i="19"/>
  <c r="I48" i="19"/>
  <c r="F49" i="19"/>
  <c r="G50" i="19"/>
  <c r="I52" i="19"/>
  <c r="F53" i="19"/>
  <c r="G54" i="19"/>
  <c r="I56" i="19"/>
  <c r="F57" i="19"/>
  <c r="G58" i="19"/>
  <c r="I60" i="19"/>
  <c r="F61" i="19"/>
  <c r="G62" i="19"/>
  <c r="I64" i="19"/>
  <c r="F65" i="19"/>
  <c r="G66" i="19"/>
  <c r="I68" i="19"/>
  <c r="F69" i="19"/>
  <c r="G70" i="19"/>
  <c r="I72" i="19"/>
  <c r="F73" i="19"/>
  <c r="G74" i="19"/>
  <c r="I76" i="19"/>
  <c r="F77" i="19"/>
  <c r="G78" i="19"/>
  <c r="I80" i="19"/>
  <c r="J80" i="19" s="1"/>
  <c r="L80" i="19" s="1"/>
  <c r="F81" i="19"/>
  <c r="I50" i="19"/>
  <c r="I58" i="19"/>
  <c r="I62" i="19"/>
  <c r="I66" i="19"/>
  <c r="I70" i="19"/>
  <c r="I78" i="19"/>
  <c r="E82" i="19"/>
  <c r="F51" i="18"/>
  <c r="H63" i="18"/>
  <c r="F75" i="18"/>
  <c r="I79" i="18"/>
  <c r="I59" i="18"/>
  <c r="I63" i="18"/>
  <c r="G67" i="18"/>
  <c r="I71" i="18"/>
  <c r="G75" i="18"/>
  <c r="F79" i="18"/>
  <c r="I55" i="18"/>
  <c r="F59" i="18"/>
  <c r="F63" i="18"/>
  <c r="H67" i="18"/>
  <c r="F71" i="18"/>
  <c r="H75" i="18"/>
  <c r="G79" i="18"/>
  <c r="G80" i="18"/>
  <c r="J3" i="18"/>
  <c r="I54" i="18"/>
  <c r="I70" i="18"/>
  <c r="I74" i="18"/>
  <c r="G47" i="18"/>
  <c r="H48" i="18"/>
  <c r="I49" i="18"/>
  <c r="F50" i="18"/>
  <c r="G51" i="18"/>
  <c r="H52" i="18"/>
  <c r="I53" i="18"/>
  <c r="F54" i="18"/>
  <c r="G55" i="18"/>
  <c r="H56" i="18"/>
  <c r="I57" i="18"/>
  <c r="F58" i="18"/>
  <c r="G59" i="18"/>
  <c r="H60" i="18"/>
  <c r="I61" i="18"/>
  <c r="F62" i="18"/>
  <c r="I65" i="18"/>
  <c r="F66" i="18"/>
  <c r="I69" i="18"/>
  <c r="F70" i="18"/>
  <c r="I73" i="18"/>
  <c r="F74" i="18"/>
  <c r="H76" i="18"/>
  <c r="I77" i="18"/>
  <c r="F78" i="18"/>
  <c r="I81" i="18"/>
  <c r="I66" i="18"/>
  <c r="E82" i="18"/>
  <c r="H47" i="18"/>
  <c r="I48" i="18"/>
  <c r="F49" i="18"/>
  <c r="J49" i="18" s="1"/>
  <c r="L49" i="18" s="1"/>
  <c r="G50" i="18"/>
  <c r="H51" i="18"/>
  <c r="I52" i="18"/>
  <c r="F53" i="18"/>
  <c r="J53" i="18" s="1"/>
  <c r="L53" i="18" s="1"/>
  <c r="G54" i="18"/>
  <c r="H55" i="18"/>
  <c r="I56" i="18"/>
  <c r="F57" i="18"/>
  <c r="J57" i="18" s="1"/>
  <c r="L57" i="18" s="1"/>
  <c r="G58" i="18"/>
  <c r="I60" i="18"/>
  <c r="F61" i="18"/>
  <c r="G62" i="18"/>
  <c r="I64" i="18"/>
  <c r="J64" i="18" s="1"/>
  <c r="L64" i="18" s="1"/>
  <c r="F65" i="18"/>
  <c r="G66" i="18"/>
  <c r="I68" i="18"/>
  <c r="J68" i="18" s="1"/>
  <c r="L68" i="18" s="1"/>
  <c r="F69" i="18"/>
  <c r="G70" i="18"/>
  <c r="I72" i="18"/>
  <c r="J72" i="18" s="1"/>
  <c r="L72" i="18" s="1"/>
  <c r="F73" i="18"/>
  <c r="G74" i="18"/>
  <c r="I76" i="18"/>
  <c r="F77" i="18"/>
  <c r="G78" i="18"/>
  <c r="I80" i="18"/>
  <c r="F81" i="18"/>
  <c r="I50" i="18"/>
  <c r="I58" i="18"/>
  <c r="I62" i="18"/>
  <c r="I78" i="18"/>
  <c r="G75" i="17"/>
  <c r="I51" i="17"/>
  <c r="F79" i="17"/>
  <c r="H51" i="17"/>
  <c r="F55" i="17"/>
  <c r="I59" i="17"/>
  <c r="I63" i="17"/>
  <c r="I67" i="17"/>
  <c r="I71" i="17"/>
  <c r="H75" i="17"/>
  <c r="G79" i="17"/>
  <c r="F59" i="17"/>
  <c r="F63" i="17"/>
  <c r="F67" i="17"/>
  <c r="F71" i="17"/>
  <c r="I75" i="17"/>
  <c r="H79" i="17"/>
  <c r="F47" i="17"/>
  <c r="F38" i="17"/>
  <c r="I66" i="17"/>
  <c r="I74" i="17"/>
  <c r="I78" i="17"/>
  <c r="G47" i="17"/>
  <c r="H48" i="17"/>
  <c r="I49" i="17"/>
  <c r="J49" i="17" s="1"/>
  <c r="L49" i="17" s="1"/>
  <c r="F50" i="17"/>
  <c r="G51" i="17"/>
  <c r="H52" i="17"/>
  <c r="I53" i="17"/>
  <c r="J53" i="17" s="1"/>
  <c r="L53" i="17" s="1"/>
  <c r="F54" i="17"/>
  <c r="G55" i="17"/>
  <c r="H56" i="17"/>
  <c r="I57" i="17"/>
  <c r="J57" i="17" s="1"/>
  <c r="L57" i="17" s="1"/>
  <c r="F58" i="17"/>
  <c r="G59" i="17"/>
  <c r="H60" i="17"/>
  <c r="I61" i="17"/>
  <c r="F62" i="17"/>
  <c r="G63" i="17"/>
  <c r="H64" i="17"/>
  <c r="I65" i="17"/>
  <c r="F66" i="17"/>
  <c r="G67" i="17"/>
  <c r="H68" i="17"/>
  <c r="I69" i="17"/>
  <c r="F70" i="17"/>
  <c r="H72" i="17"/>
  <c r="I73" i="17"/>
  <c r="F74" i="17"/>
  <c r="H76" i="17"/>
  <c r="I77" i="17"/>
  <c r="F78" i="17"/>
  <c r="I81" i="17"/>
  <c r="I58" i="17"/>
  <c r="I48" i="17"/>
  <c r="G50" i="17"/>
  <c r="I52" i="17"/>
  <c r="G54" i="17"/>
  <c r="I56" i="17"/>
  <c r="G58" i="17"/>
  <c r="I60" i="17"/>
  <c r="F61" i="17"/>
  <c r="G62" i="17"/>
  <c r="I64" i="17"/>
  <c r="F65" i="17"/>
  <c r="G66" i="17"/>
  <c r="I68" i="17"/>
  <c r="F69" i="17"/>
  <c r="G70" i="17"/>
  <c r="I72" i="17"/>
  <c r="F73" i="17"/>
  <c r="G74" i="17"/>
  <c r="I76" i="17"/>
  <c r="F77" i="17"/>
  <c r="G78" i="17"/>
  <c r="I80" i="17"/>
  <c r="J80" i="17" s="1"/>
  <c r="L80" i="17" s="1"/>
  <c r="F81" i="17"/>
  <c r="J81" i="17" s="1"/>
  <c r="L81" i="17" s="1"/>
  <c r="I50" i="17"/>
  <c r="I54" i="17"/>
  <c r="I62" i="17"/>
  <c r="I70" i="17"/>
  <c r="E82" i="17"/>
  <c r="F55" i="16"/>
  <c r="F63" i="16"/>
  <c r="F71" i="16"/>
  <c r="G79" i="16"/>
  <c r="F79" i="16"/>
  <c r="I51" i="16"/>
  <c r="I59" i="16"/>
  <c r="I67" i="16"/>
  <c r="I75" i="16"/>
  <c r="H79" i="16"/>
  <c r="G47" i="16"/>
  <c r="J52" i="16"/>
  <c r="L52" i="16" s="1"/>
  <c r="J60" i="16"/>
  <c r="L60" i="16" s="1"/>
  <c r="J68" i="16"/>
  <c r="L68" i="16" s="1"/>
  <c r="J48" i="16"/>
  <c r="L48" i="16" s="1"/>
  <c r="J56" i="16"/>
  <c r="L56" i="16" s="1"/>
  <c r="J64" i="16"/>
  <c r="L64" i="16" s="1"/>
  <c r="J72" i="16"/>
  <c r="L72" i="16" s="1"/>
  <c r="I50" i="16"/>
  <c r="I54" i="16"/>
  <c r="I62" i="16"/>
  <c r="I70" i="16"/>
  <c r="I74" i="16"/>
  <c r="I78" i="16"/>
  <c r="I49" i="16"/>
  <c r="F50" i="16"/>
  <c r="I53" i="16"/>
  <c r="F54" i="16"/>
  <c r="I57" i="16"/>
  <c r="F58" i="16"/>
  <c r="I61" i="16"/>
  <c r="F62" i="16"/>
  <c r="I65" i="16"/>
  <c r="F66" i="16"/>
  <c r="I69" i="16"/>
  <c r="F70" i="16"/>
  <c r="I73" i="16"/>
  <c r="F74" i="16"/>
  <c r="I77" i="16"/>
  <c r="F78" i="16"/>
  <c r="I81" i="16"/>
  <c r="I66" i="16"/>
  <c r="E82" i="16"/>
  <c r="H47" i="16"/>
  <c r="F49" i="16"/>
  <c r="J49" i="16" s="1"/>
  <c r="L49" i="16" s="1"/>
  <c r="G50" i="16"/>
  <c r="H51" i="16"/>
  <c r="F53" i="16"/>
  <c r="G54" i="16"/>
  <c r="H55" i="16"/>
  <c r="J55" i="16" s="1"/>
  <c r="L55" i="16" s="1"/>
  <c r="F57" i="16"/>
  <c r="G58" i="16"/>
  <c r="H59" i="16"/>
  <c r="F61" i="16"/>
  <c r="G62" i="16"/>
  <c r="H63" i="16"/>
  <c r="F65" i="16"/>
  <c r="G66" i="16"/>
  <c r="H67" i="16"/>
  <c r="F69" i="16"/>
  <c r="G70" i="16"/>
  <c r="H71" i="16"/>
  <c r="F73" i="16"/>
  <c r="G74" i="16"/>
  <c r="H75" i="16"/>
  <c r="J75" i="16" s="1"/>
  <c r="L75" i="16" s="1"/>
  <c r="I76" i="16"/>
  <c r="J76" i="16" s="1"/>
  <c r="L76" i="16" s="1"/>
  <c r="F77" i="16"/>
  <c r="G78" i="16"/>
  <c r="I80" i="16"/>
  <c r="J80" i="16" s="1"/>
  <c r="L80" i="16" s="1"/>
  <c r="F81" i="16"/>
  <c r="J3" i="16"/>
  <c r="I58" i="16"/>
  <c r="I51" i="15"/>
  <c r="F71" i="15"/>
  <c r="G59" i="15"/>
  <c r="F79" i="15"/>
  <c r="H67" i="15"/>
  <c r="I55" i="15"/>
  <c r="I75" i="15"/>
  <c r="G51" i="15"/>
  <c r="F55" i="15"/>
  <c r="I59" i="15"/>
  <c r="H63" i="15"/>
  <c r="F67" i="15"/>
  <c r="H71" i="15"/>
  <c r="F75" i="15"/>
  <c r="H79" i="15"/>
  <c r="G63" i="15"/>
  <c r="I67" i="15"/>
  <c r="G71" i="15"/>
  <c r="G79" i="15"/>
  <c r="J3" i="15"/>
  <c r="I50" i="15"/>
  <c r="I54" i="15"/>
  <c r="I70" i="15"/>
  <c r="I74" i="15"/>
  <c r="I78" i="15"/>
  <c r="I49" i="15"/>
  <c r="F50" i="15"/>
  <c r="I53" i="15"/>
  <c r="F54" i="15"/>
  <c r="I57" i="15"/>
  <c r="F58" i="15"/>
  <c r="I61" i="15"/>
  <c r="F62" i="15"/>
  <c r="I65" i="15"/>
  <c r="F66" i="15"/>
  <c r="I69" i="15"/>
  <c r="F70" i="15"/>
  <c r="I73" i="15"/>
  <c r="F74" i="15"/>
  <c r="I77" i="15"/>
  <c r="F78" i="15"/>
  <c r="I81" i="15"/>
  <c r="E82" i="15"/>
  <c r="H47" i="15"/>
  <c r="J47" i="15" s="1"/>
  <c r="L47" i="15" s="1"/>
  <c r="I48" i="15"/>
  <c r="F49" i="15"/>
  <c r="J49" i="15" s="1"/>
  <c r="L49" i="15" s="1"/>
  <c r="G50" i="15"/>
  <c r="H51" i="15"/>
  <c r="I52" i="15"/>
  <c r="J52" i="15" s="1"/>
  <c r="L52" i="15" s="1"/>
  <c r="F53" i="15"/>
  <c r="G54" i="15"/>
  <c r="H55" i="15"/>
  <c r="I56" i="15"/>
  <c r="J56" i="15" s="1"/>
  <c r="L56" i="15" s="1"/>
  <c r="F57" i="15"/>
  <c r="J57" i="15" s="1"/>
  <c r="L57" i="15" s="1"/>
  <c r="G58" i="15"/>
  <c r="H59" i="15"/>
  <c r="I60" i="15"/>
  <c r="J60" i="15" s="1"/>
  <c r="L60" i="15" s="1"/>
  <c r="F61" i="15"/>
  <c r="G62" i="15"/>
  <c r="I64" i="15"/>
  <c r="J64" i="15" s="1"/>
  <c r="L64" i="15" s="1"/>
  <c r="F65" i="15"/>
  <c r="G66" i="15"/>
  <c r="I68" i="15"/>
  <c r="J68" i="15" s="1"/>
  <c r="L68" i="15" s="1"/>
  <c r="F69" i="15"/>
  <c r="J69" i="15" s="1"/>
  <c r="L69" i="15" s="1"/>
  <c r="G70" i="15"/>
  <c r="I72" i="15"/>
  <c r="J72" i="15" s="1"/>
  <c r="L72" i="15" s="1"/>
  <c r="F73" i="15"/>
  <c r="G74" i="15"/>
  <c r="I76" i="15"/>
  <c r="J76" i="15" s="1"/>
  <c r="L76" i="15" s="1"/>
  <c r="F77" i="15"/>
  <c r="G78" i="15"/>
  <c r="I80" i="15"/>
  <c r="J80" i="15" s="1"/>
  <c r="L80" i="15" s="1"/>
  <c r="F81" i="15"/>
  <c r="I58" i="15"/>
  <c r="I62" i="15"/>
  <c r="I66" i="15"/>
  <c r="G71" i="14"/>
  <c r="H51" i="14"/>
  <c r="G79" i="14"/>
  <c r="H59" i="14"/>
  <c r="I67" i="14"/>
  <c r="F63" i="14"/>
  <c r="F51" i="14"/>
  <c r="I55" i="14"/>
  <c r="G67" i="14"/>
  <c r="F71" i="14"/>
  <c r="I75" i="14"/>
  <c r="F76" i="14"/>
  <c r="H79" i="14"/>
  <c r="F55" i="14"/>
  <c r="I59" i="14"/>
  <c r="I63" i="14"/>
  <c r="F75" i="14"/>
  <c r="J75" i="14" s="1"/>
  <c r="L75" i="14" s="1"/>
  <c r="I79" i="14"/>
  <c r="J3" i="14"/>
  <c r="I62" i="14"/>
  <c r="I66" i="14"/>
  <c r="I70" i="14"/>
  <c r="I74" i="14"/>
  <c r="I78" i="14"/>
  <c r="G47" i="14"/>
  <c r="H48" i="14"/>
  <c r="I49" i="14"/>
  <c r="F50" i="14"/>
  <c r="G51" i="14"/>
  <c r="H52" i="14"/>
  <c r="I53" i="14"/>
  <c r="J53" i="14" s="1"/>
  <c r="L53" i="14" s="1"/>
  <c r="F54" i="14"/>
  <c r="G55" i="14"/>
  <c r="H56" i="14"/>
  <c r="I57" i="14"/>
  <c r="J57" i="14" s="1"/>
  <c r="L57" i="14" s="1"/>
  <c r="F58" i="14"/>
  <c r="G59" i="14"/>
  <c r="H60" i="14"/>
  <c r="I61" i="14"/>
  <c r="F62" i="14"/>
  <c r="I65" i="14"/>
  <c r="F66" i="14"/>
  <c r="I69" i="14"/>
  <c r="F70" i="14"/>
  <c r="I73" i="14"/>
  <c r="F74" i="14"/>
  <c r="H76" i="14"/>
  <c r="I77" i="14"/>
  <c r="F78" i="14"/>
  <c r="I81" i="14"/>
  <c r="I54" i="14"/>
  <c r="I58" i="14"/>
  <c r="E82" i="14"/>
  <c r="I48" i="14"/>
  <c r="G50" i="14"/>
  <c r="I52" i="14"/>
  <c r="G54" i="14"/>
  <c r="I56" i="14"/>
  <c r="J56" i="14" s="1"/>
  <c r="L56" i="14" s="1"/>
  <c r="G58" i="14"/>
  <c r="I60" i="14"/>
  <c r="F61" i="14"/>
  <c r="G62" i="14"/>
  <c r="H63" i="14"/>
  <c r="I64" i="14"/>
  <c r="J64" i="14" s="1"/>
  <c r="L64" i="14" s="1"/>
  <c r="F65" i="14"/>
  <c r="G66" i="14"/>
  <c r="H67" i="14"/>
  <c r="I68" i="14"/>
  <c r="J68" i="14" s="1"/>
  <c r="L68" i="14" s="1"/>
  <c r="F69" i="14"/>
  <c r="G70" i="14"/>
  <c r="H71" i="14"/>
  <c r="I72" i="14"/>
  <c r="J72" i="14" s="1"/>
  <c r="L72" i="14" s="1"/>
  <c r="F73" i="14"/>
  <c r="G74" i="14"/>
  <c r="I76" i="14"/>
  <c r="F77" i="14"/>
  <c r="J77" i="14" s="1"/>
  <c r="L77" i="14" s="1"/>
  <c r="G78" i="14"/>
  <c r="I80" i="14"/>
  <c r="J80" i="14" s="1"/>
  <c r="L80" i="14" s="1"/>
  <c r="F81" i="14"/>
  <c r="I50" i="14"/>
  <c r="H55" i="13"/>
  <c r="I67" i="13"/>
  <c r="G63" i="13"/>
  <c r="G75" i="13"/>
  <c r="G51" i="13"/>
  <c r="F55" i="13"/>
  <c r="I59" i="13"/>
  <c r="H63" i="13"/>
  <c r="F67" i="13"/>
  <c r="I71" i="13"/>
  <c r="H75" i="13"/>
  <c r="G79" i="13"/>
  <c r="H51" i="13"/>
  <c r="J51" i="13" s="1"/>
  <c r="L51" i="13" s="1"/>
  <c r="G55" i="13"/>
  <c r="F59" i="13"/>
  <c r="J59" i="13" s="1"/>
  <c r="L59" i="13" s="1"/>
  <c r="I63" i="13"/>
  <c r="G67" i="13"/>
  <c r="F71" i="13"/>
  <c r="J71" i="13" s="1"/>
  <c r="L71" i="13" s="1"/>
  <c r="I75" i="13"/>
  <c r="H79" i="13"/>
  <c r="F79" i="13"/>
  <c r="I50" i="13"/>
  <c r="I54" i="13"/>
  <c r="I70" i="13"/>
  <c r="I74" i="13"/>
  <c r="G47" i="13"/>
  <c r="H48" i="13"/>
  <c r="I49" i="13"/>
  <c r="F50" i="13"/>
  <c r="H52" i="13"/>
  <c r="I53" i="13"/>
  <c r="F54" i="13"/>
  <c r="H56" i="13"/>
  <c r="I57" i="13"/>
  <c r="F58" i="13"/>
  <c r="H60" i="13"/>
  <c r="I61" i="13"/>
  <c r="F62" i="13"/>
  <c r="I65" i="13"/>
  <c r="F66" i="13"/>
  <c r="H68" i="13"/>
  <c r="I69" i="13"/>
  <c r="F70" i="13"/>
  <c r="H72" i="13"/>
  <c r="I73" i="13"/>
  <c r="F74" i="13"/>
  <c r="H76" i="13"/>
  <c r="I77" i="13"/>
  <c r="F78" i="13"/>
  <c r="I81" i="13"/>
  <c r="I62" i="13"/>
  <c r="I66" i="13"/>
  <c r="I78" i="13"/>
  <c r="E82" i="13"/>
  <c r="I48" i="13"/>
  <c r="F49" i="13"/>
  <c r="J49" i="13" s="1"/>
  <c r="L49" i="13" s="1"/>
  <c r="G50" i="13"/>
  <c r="I52" i="13"/>
  <c r="F53" i="13"/>
  <c r="G54" i="13"/>
  <c r="I56" i="13"/>
  <c r="F57" i="13"/>
  <c r="J57" i="13" s="1"/>
  <c r="L57" i="13" s="1"/>
  <c r="G58" i="13"/>
  <c r="I60" i="13"/>
  <c r="F61" i="13"/>
  <c r="J61" i="13" s="1"/>
  <c r="L61" i="13" s="1"/>
  <c r="G62" i="13"/>
  <c r="I64" i="13"/>
  <c r="J64" i="13" s="1"/>
  <c r="L64" i="13" s="1"/>
  <c r="F65" i="13"/>
  <c r="G66" i="13"/>
  <c r="I68" i="13"/>
  <c r="F69" i="13"/>
  <c r="G70" i="13"/>
  <c r="I72" i="13"/>
  <c r="F73" i="13"/>
  <c r="G74" i="13"/>
  <c r="I76" i="13"/>
  <c r="F77" i="13"/>
  <c r="G78" i="13"/>
  <c r="I80" i="13"/>
  <c r="J80" i="13" s="1"/>
  <c r="L80" i="13" s="1"/>
  <c r="F81" i="13"/>
  <c r="J3" i="13"/>
  <c r="I58" i="13"/>
  <c r="I59" i="7"/>
  <c r="F67" i="7"/>
  <c r="I75" i="7"/>
  <c r="I55" i="7"/>
  <c r="I63" i="7"/>
  <c r="I71" i="7"/>
  <c r="I79" i="7"/>
  <c r="J52" i="7"/>
  <c r="L52" i="7" s="1"/>
  <c r="J60" i="7"/>
  <c r="L60" i="7" s="1"/>
  <c r="J68" i="7"/>
  <c r="L68" i="7" s="1"/>
  <c r="J76" i="7"/>
  <c r="L76" i="7" s="1"/>
  <c r="J3" i="5"/>
  <c r="J56" i="7"/>
  <c r="L56" i="7" s="1"/>
  <c r="J64" i="7"/>
  <c r="L64" i="7" s="1"/>
  <c r="J72" i="7"/>
  <c r="L72" i="7" s="1"/>
  <c r="J80" i="7"/>
  <c r="L80" i="7" s="1"/>
  <c r="I50" i="7"/>
  <c r="I62" i="7"/>
  <c r="I66" i="7"/>
  <c r="I70" i="7"/>
  <c r="I74" i="7"/>
  <c r="I78" i="7"/>
  <c r="I49" i="7"/>
  <c r="F50" i="7"/>
  <c r="G51" i="7"/>
  <c r="I53" i="7"/>
  <c r="J53" i="7" s="1"/>
  <c r="L53" i="7" s="1"/>
  <c r="F54" i="7"/>
  <c r="G55" i="7"/>
  <c r="I57" i="7"/>
  <c r="J57" i="7" s="1"/>
  <c r="L57" i="7" s="1"/>
  <c r="F58" i="7"/>
  <c r="G59" i="7"/>
  <c r="I61" i="7"/>
  <c r="J61" i="7" s="1"/>
  <c r="L61" i="7" s="1"/>
  <c r="F62" i="7"/>
  <c r="G63" i="7"/>
  <c r="I65" i="7"/>
  <c r="J65" i="7" s="1"/>
  <c r="L65" i="7" s="1"/>
  <c r="F66" i="7"/>
  <c r="G67" i="7"/>
  <c r="I69" i="7"/>
  <c r="J69" i="7" s="1"/>
  <c r="L69" i="7" s="1"/>
  <c r="F70" i="7"/>
  <c r="G71" i="7"/>
  <c r="I73" i="7"/>
  <c r="J73" i="7" s="1"/>
  <c r="L73" i="7" s="1"/>
  <c r="F74" i="7"/>
  <c r="G75" i="7"/>
  <c r="I77" i="7"/>
  <c r="J77" i="7" s="1"/>
  <c r="L77" i="7" s="1"/>
  <c r="F78" i="7"/>
  <c r="G79" i="7"/>
  <c r="I81" i="7"/>
  <c r="J81" i="7" s="1"/>
  <c r="L81" i="7" s="1"/>
  <c r="J3" i="7"/>
  <c r="I54" i="7"/>
  <c r="I58" i="7"/>
  <c r="G50" i="7"/>
  <c r="H51" i="7"/>
  <c r="G54" i="7"/>
  <c r="H55" i="7"/>
  <c r="G58" i="7"/>
  <c r="H59" i="7"/>
  <c r="G62" i="7"/>
  <c r="H63" i="7"/>
  <c r="G66" i="7"/>
  <c r="H67" i="7"/>
  <c r="G70" i="7"/>
  <c r="H71" i="7"/>
  <c r="G74" i="7"/>
  <c r="H75" i="7"/>
  <c r="G78" i="7"/>
  <c r="H79" i="7"/>
  <c r="E82" i="7"/>
  <c r="J27" i="5"/>
  <c r="J35" i="5"/>
  <c r="J31" i="5"/>
  <c r="J23" i="5"/>
  <c r="J19" i="5"/>
  <c r="J15" i="5"/>
  <c r="J19" i="2"/>
  <c r="J11" i="2"/>
  <c r="J15" i="2"/>
  <c r="J7" i="2"/>
  <c r="J35" i="2"/>
  <c r="J31" i="2"/>
  <c r="J27" i="2"/>
  <c r="J23" i="2"/>
  <c r="G38" i="2"/>
  <c r="J11" i="5"/>
  <c r="J79" i="5"/>
  <c r="L79" i="5" s="1"/>
  <c r="J7" i="5"/>
  <c r="H38" i="5"/>
  <c r="I38" i="5"/>
  <c r="J12" i="5"/>
  <c r="J13" i="5"/>
  <c r="J14" i="5"/>
  <c r="J28" i="5"/>
  <c r="J29" i="5"/>
  <c r="J30" i="5"/>
  <c r="E82" i="5"/>
  <c r="J8" i="5"/>
  <c r="J24" i="5"/>
  <c r="J17" i="5"/>
  <c r="J18" i="5"/>
  <c r="J33" i="5"/>
  <c r="J34" i="5"/>
  <c r="J52" i="5"/>
  <c r="L52" i="5" s="1"/>
  <c r="J56" i="5"/>
  <c r="L56" i="5" s="1"/>
  <c r="J59" i="5"/>
  <c r="L59" i="5" s="1"/>
  <c r="J60" i="5"/>
  <c r="L60" i="5" s="1"/>
  <c r="J63" i="5"/>
  <c r="L63" i="5" s="1"/>
  <c r="J67" i="5"/>
  <c r="L67" i="5" s="1"/>
  <c r="J68" i="5"/>
  <c r="L68" i="5" s="1"/>
  <c r="J71" i="5"/>
  <c r="L71" i="5" s="1"/>
  <c r="J72" i="5"/>
  <c r="L72" i="5" s="1"/>
  <c r="J76" i="5"/>
  <c r="L76" i="5" s="1"/>
  <c r="J80" i="5"/>
  <c r="L80" i="5" s="1"/>
  <c r="J3" i="2"/>
  <c r="J63" i="20" l="1"/>
  <c r="L63" i="20" s="1"/>
  <c r="J79" i="20"/>
  <c r="L79" i="20" s="1"/>
  <c r="J65" i="22"/>
  <c r="L65" i="22" s="1"/>
  <c r="J81" i="19"/>
  <c r="L81" i="19" s="1"/>
  <c r="J67" i="18"/>
  <c r="L67" i="18" s="1"/>
  <c r="J79" i="18"/>
  <c r="L79" i="18" s="1"/>
  <c r="J79" i="21"/>
  <c r="L79" i="21" s="1"/>
  <c r="J51" i="28"/>
  <c r="L51" i="28" s="1"/>
  <c r="J49" i="31"/>
  <c r="L49" i="31" s="1"/>
  <c r="J48" i="28"/>
  <c r="L48" i="28" s="1"/>
  <c r="J63" i="16"/>
  <c r="L63" i="16" s="1"/>
  <c r="J38" i="2"/>
  <c r="J79" i="15"/>
  <c r="L79" i="15" s="1"/>
  <c r="J75" i="15"/>
  <c r="L75" i="15" s="1"/>
  <c r="J71" i="17"/>
  <c r="L71" i="17" s="1"/>
  <c r="J75" i="21"/>
  <c r="L75" i="21" s="1"/>
  <c r="J55" i="21"/>
  <c r="L55" i="21" s="1"/>
  <c r="J59" i="27"/>
  <c r="L59" i="27" s="1"/>
  <c r="J71" i="28"/>
  <c r="L71" i="28" s="1"/>
  <c r="J55" i="28"/>
  <c r="L55" i="28" s="1"/>
  <c r="J81" i="5"/>
  <c r="L81" i="5" s="1"/>
  <c r="J81" i="22"/>
  <c r="L81" i="22" s="1"/>
  <c r="J81" i="24"/>
  <c r="L81" i="24" s="1"/>
  <c r="J81" i="21"/>
  <c r="L81" i="21" s="1"/>
  <c r="J81" i="25"/>
  <c r="L81" i="25" s="1"/>
  <c r="J55" i="20"/>
  <c r="L55" i="20" s="1"/>
  <c r="J69" i="32"/>
  <c r="L69" i="32" s="1"/>
  <c r="J38" i="21"/>
  <c r="G13" i="9" s="1"/>
  <c r="J56" i="27"/>
  <c r="L56" i="27" s="1"/>
  <c r="J47" i="30"/>
  <c r="L47" i="30" s="1"/>
  <c r="J38" i="33"/>
  <c r="G25" i="9" s="1"/>
  <c r="J48" i="33"/>
  <c r="L48" i="33" s="1"/>
  <c r="J38" i="32"/>
  <c r="G24" i="9" s="1"/>
  <c r="J75" i="31"/>
  <c r="L75" i="31" s="1"/>
  <c r="J67" i="31"/>
  <c r="L67" i="31" s="1"/>
  <c r="J38" i="29"/>
  <c r="G21" i="9" s="1"/>
  <c r="J71" i="29"/>
  <c r="L71" i="29" s="1"/>
  <c r="J49" i="27"/>
  <c r="L49" i="27" s="1"/>
  <c r="J75" i="27"/>
  <c r="L75" i="27" s="1"/>
  <c r="J79" i="27"/>
  <c r="L79" i="27" s="1"/>
  <c r="J71" i="26"/>
  <c r="L71" i="26" s="1"/>
  <c r="J38" i="24"/>
  <c r="G16" i="9" s="1"/>
  <c r="J75" i="24"/>
  <c r="L75" i="24" s="1"/>
  <c r="J73" i="24"/>
  <c r="L73" i="24" s="1"/>
  <c r="J49" i="24"/>
  <c r="L49" i="24" s="1"/>
  <c r="J71" i="23"/>
  <c r="L71" i="23" s="1"/>
  <c r="J69" i="23"/>
  <c r="L69" i="23" s="1"/>
  <c r="J67" i="22"/>
  <c r="L67" i="22" s="1"/>
  <c r="J38" i="19"/>
  <c r="G11" i="9" s="1"/>
  <c r="J80" i="18"/>
  <c r="L80" i="18" s="1"/>
  <c r="J63" i="17"/>
  <c r="L63" i="17" s="1"/>
  <c r="J55" i="17"/>
  <c r="L55" i="17" s="1"/>
  <c r="J75" i="17"/>
  <c r="L75" i="17" s="1"/>
  <c r="J79" i="16"/>
  <c r="L79" i="16" s="1"/>
  <c r="J71" i="15"/>
  <c r="L71" i="15" s="1"/>
  <c r="J63" i="15"/>
  <c r="L63" i="15" s="1"/>
  <c r="J63" i="14"/>
  <c r="L63" i="14" s="1"/>
  <c r="J48" i="7"/>
  <c r="L48" i="7" s="1"/>
  <c r="R18" i="12"/>
  <c r="U18" i="12" s="1"/>
  <c r="Q19" i="12"/>
  <c r="J59" i="15"/>
  <c r="L59" i="15" s="1"/>
  <c r="J73" i="13"/>
  <c r="L73" i="13" s="1"/>
  <c r="J73" i="15"/>
  <c r="L73" i="15" s="1"/>
  <c r="J38" i="7"/>
  <c r="G4" i="9" s="1"/>
  <c r="J60" i="18"/>
  <c r="L60" i="18" s="1"/>
  <c r="J38" i="17"/>
  <c r="G9" i="9" s="1"/>
  <c r="J38" i="16"/>
  <c r="G8" i="9" s="1"/>
  <c r="J65" i="16"/>
  <c r="L65" i="16" s="1"/>
  <c r="J79" i="7"/>
  <c r="L79" i="7" s="1"/>
  <c r="J81" i="16"/>
  <c r="L81" i="16" s="1"/>
  <c r="J73" i="18"/>
  <c r="L73" i="18" s="1"/>
  <c r="J52" i="19"/>
  <c r="L52" i="19" s="1"/>
  <c r="J71" i="19"/>
  <c r="L71" i="19" s="1"/>
  <c r="J75" i="19"/>
  <c r="L75" i="19" s="1"/>
  <c r="J61" i="18"/>
  <c r="L61" i="18" s="1"/>
  <c r="J38" i="18"/>
  <c r="G10" i="9" s="1"/>
  <c r="J69" i="18"/>
  <c r="L69" i="18" s="1"/>
  <c r="J65" i="17"/>
  <c r="L65" i="17" s="1"/>
  <c r="J38" i="15"/>
  <c r="G7" i="9" s="1"/>
  <c r="J38" i="14"/>
  <c r="G6" i="9" s="1"/>
  <c r="J67" i="14"/>
  <c r="L67" i="14" s="1"/>
  <c r="J75" i="13"/>
  <c r="L75" i="13" s="1"/>
  <c r="J38" i="13"/>
  <c r="G5" i="9" s="1"/>
  <c r="J48" i="25"/>
  <c r="L48" i="25" s="1"/>
  <c r="J47" i="19"/>
  <c r="L47" i="19" s="1"/>
  <c r="J51" i="5"/>
  <c r="L51" i="5" s="1"/>
  <c r="J49" i="20"/>
  <c r="L49" i="20" s="1"/>
  <c r="J47" i="21"/>
  <c r="L47" i="21" s="1"/>
  <c r="J47" i="20"/>
  <c r="L47" i="20" s="1"/>
  <c r="J48" i="29"/>
  <c r="L48" i="29" s="1"/>
  <c r="J51" i="20"/>
  <c r="L51" i="20" s="1"/>
  <c r="J49" i="22"/>
  <c r="L49" i="22" s="1"/>
  <c r="J47" i="29"/>
  <c r="L47" i="29" s="1"/>
  <c r="J48" i="30"/>
  <c r="L48" i="30" s="1"/>
  <c r="J51" i="19"/>
  <c r="L51" i="19" s="1"/>
  <c r="J51" i="21"/>
  <c r="L51" i="21" s="1"/>
  <c r="J51" i="16"/>
  <c r="L51" i="16" s="1"/>
  <c r="J51" i="22"/>
  <c r="L51" i="22" s="1"/>
  <c r="J50" i="33"/>
  <c r="L50" i="33" s="1"/>
  <c r="J49" i="14"/>
  <c r="L49" i="14" s="1"/>
  <c r="J47" i="17"/>
  <c r="L47" i="17" s="1"/>
  <c r="G82" i="30"/>
  <c r="J47" i="14"/>
  <c r="L47" i="14" s="1"/>
  <c r="J47" i="16"/>
  <c r="L47" i="16" s="1"/>
  <c r="J47" i="18"/>
  <c r="L47" i="18" s="1"/>
  <c r="J82" i="81"/>
  <c r="L82" i="81"/>
  <c r="H73" i="9" s="1"/>
  <c r="L82" i="80"/>
  <c r="H72" i="9" s="1"/>
  <c r="J82" i="80"/>
  <c r="J82" i="79"/>
  <c r="L82" i="79"/>
  <c r="H71" i="9" s="1"/>
  <c r="L82" i="78"/>
  <c r="H70" i="9" s="1"/>
  <c r="J82" i="78"/>
  <c r="J82" i="77"/>
  <c r="L82" i="77"/>
  <c r="H69" i="9" s="1"/>
  <c r="J82" i="76"/>
  <c r="L82" i="76"/>
  <c r="H68" i="9" s="1"/>
  <c r="J82" i="75"/>
  <c r="L82" i="75"/>
  <c r="H67" i="9" s="1"/>
  <c r="L82" i="74"/>
  <c r="H66" i="9" s="1"/>
  <c r="J82" i="74"/>
  <c r="J82" i="73"/>
  <c r="L82" i="73"/>
  <c r="H65" i="9" s="1"/>
  <c r="L82" i="72"/>
  <c r="H64" i="9" s="1"/>
  <c r="J82" i="72"/>
  <c r="J82" i="71"/>
  <c r="L82" i="71"/>
  <c r="H63" i="9" s="1"/>
  <c r="J82" i="70"/>
  <c r="L82" i="70"/>
  <c r="H62" i="9" s="1"/>
  <c r="L82" i="69"/>
  <c r="H61" i="9" s="1"/>
  <c r="J82" i="69"/>
  <c r="J82" i="68"/>
  <c r="L82" i="68"/>
  <c r="H60" i="9" s="1"/>
  <c r="J82" i="67"/>
  <c r="L82" i="67"/>
  <c r="H59" i="9" s="1"/>
  <c r="J82" i="66"/>
  <c r="L82" i="66"/>
  <c r="H58" i="9" s="1"/>
  <c r="L82" i="65"/>
  <c r="H57" i="9" s="1"/>
  <c r="J82" i="65"/>
  <c r="L82" i="64"/>
  <c r="H56" i="9" s="1"/>
  <c r="J82" i="64"/>
  <c r="J82" i="63"/>
  <c r="L82" i="63"/>
  <c r="H55" i="9" s="1"/>
  <c r="L82" i="62"/>
  <c r="H54" i="9" s="1"/>
  <c r="J82" i="62"/>
  <c r="J82" i="61"/>
  <c r="L82" i="61"/>
  <c r="H53" i="9" s="1"/>
  <c r="J82" i="60"/>
  <c r="L82" i="60"/>
  <c r="H52" i="9" s="1"/>
  <c r="L82" i="59"/>
  <c r="H51" i="9" s="1"/>
  <c r="J82" i="59"/>
  <c r="L82" i="58"/>
  <c r="H50" i="9" s="1"/>
  <c r="J82" i="58"/>
  <c r="L82" i="57"/>
  <c r="H49" i="9" s="1"/>
  <c r="J82" i="57"/>
  <c r="J82" i="56"/>
  <c r="L82" i="56"/>
  <c r="H48" i="9" s="1"/>
  <c r="J82" i="55"/>
  <c r="L82" i="55"/>
  <c r="H47" i="9" s="1"/>
  <c r="J82" i="54"/>
  <c r="L82" i="54"/>
  <c r="H46" i="9" s="1"/>
  <c r="L82" i="53"/>
  <c r="H45" i="9" s="1"/>
  <c r="J82" i="53"/>
  <c r="J82" i="52"/>
  <c r="L82" i="52"/>
  <c r="H44" i="9" s="1"/>
  <c r="L82" i="51"/>
  <c r="H43" i="9" s="1"/>
  <c r="J82" i="51"/>
  <c r="J82" i="50"/>
  <c r="L82" i="50"/>
  <c r="H42" i="9" s="1"/>
  <c r="J82" i="49"/>
  <c r="L82" i="49"/>
  <c r="H41" i="9" s="1"/>
  <c r="J82" i="48"/>
  <c r="L82" i="48"/>
  <c r="H40" i="9" s="1"/>
  <c r="L82" i="47"/>
  <c r="H39" i="9" s="1"/>
  <c r="J82" i="47"/>
  <c r="J82" i="46"/>
  <c r="L82" i="46"/>
  <c r="H38" i="9" s="1"/>
  <c r="J82" i="45"/>
  <c r="L82" i="45"/>
  <c r="H37" i="9" s="1"/>
  <c r="L82" i="44"/>
  <c r="H36" i="9" s="1"/>
  <c r="J82" i="44"/>
  <c r="J82" i="43"/>
  <c r="L82" i="43"/>
  <c r="H35" i="9" s="1"/>
  <c r="L82" i="42"/>
  <c r="H34" i="9" s="1"/>
  <c r="J82" i="42"/>
  <c r="J82" i="41"/>
  <c r="L82" i="41"/>
  <c r="H33" i="9" s="1"/>
  <c r="J82" i="40"/>
  <c r="L82" i="40"/>
  <c r="H32" i="9" s="1"/>
  <c r="L82" i="39"/>
  <c r="H31" i="9" s="1"/>
  <c r="J82" i="39"/>
  <c r="J82" i="38"/>
  <c r="L82" i="38"/>
  <c r="H30" i="9" s="1"/>
  <c r="J82" i="37"/>
  <c r="L82" i="37"/>
  <c r="H29" i="9" s="1"/>
  <c r="L82" i="36"/>
  <c r="H28" i="9" s="1"/>
  <c r="J82" i="36"/>
  <c r="L82" i="35"/>
  <c r="H27" i="9" s="1"/>
  <c r="J82" i="35"/>
  <c r="J82" i="34"/>
  <c r="L82" i="34"/>
  <c r="H26" i="9" s="1"/>
  <c r="J67" i="33"/>
  <c r="L67" i="33" s="1"/>
  <c r="J66" i="33"/>
  <c r="L66" i="33" s="1"/>
  <c r="J63" i="33"/>
  <c r="L63" i="33" s="1"/>
  <c r="J75" i="33"/>
  <c r="L75" i="33" s="1"/>
  <c r="J59" i="33"/>
  <c r="L59" i="33" s="1"/>
  <c r="J79" i="33"/>
  <c r="L79" i="33" s="1"/>
  <c r="J55" i="33"/>
  <c r="L55" i="33" s="1"/>
  <c r="J51" i="33"/>
  <c r="L51" i="33" s="1"/>
  <c r="J70" i="33"/>
  <c r="L70" i="33" s="1"/>
  <c r="J49" i="33"/>
  <c r="L49" i="33" s="1"/>
  <c r="J61" i="33"/>
  <c r="L61" i="33" s="1"/>
  <c r="H82" i="33"/>
  <c r="G82" i="33"/>
  <c r="J77" i="33"/>
  <c r="L77" i="33" s="1"/>
  <c r="J65" i="33"/>
  <c r="L65" i="33" s="1"/>
  <c r="J54" i="33"/>
  <c r="L54" i="33" s="1"/>
  <c r="J57" i="33"/>
  <c r="L57" i="33" s="1"/>
  <c r="I82" i="33"/>
  <c r="J73" i="33"/>
  <c r="L73" i="33" s="1"/>
  <c r="J53" i="33"/>
  <c r="L53" i="33" s="1"/>
  <c r="J62" i="33"/>
  <c r="L62" i="33" s="1"/>
  <c r="J74" i="33"/>
  <c r="L74" i="33" s="1"/>
  <c r="J81" i="33"/>
  <c r="L81" i="33" s="1"/>
  <c r="J78" i="33"/>
  <c r="L78" i="33" s="1"/>
  <c r="J58" i="33"/>
  <c r="L58" i="33" s="1"/>
  <c r="J69" i="33"/>
  <c r="L69" i="33" s="1"/>
  <c r="F82" i="33"/>
  <c r="J47" i="33"/>
  <c r="L47" i="33" s="1"/>
  <c r="J71" i="32"/>
  <c r="L71" i="32" s="1"/>
  <c r="J58" i="32"/>
  <c r="L58" i="32" s="1"/>
  <c r="J67" i="32"/>
  <c r="L67" i="32" s="1"/>
  <c r="J51" i="32"/>
  <c r="L51" i="32" s="1"/>
  <c r="J49" i="32"/>
  <c r="L49" i="32" s="1"/>
  <c r="I82" i="32"/>
  <c r="G82" i="32"/>
  <c r="J48" i="32"/>
  <c r="L48" i="32" s="1"/>
  <c r="J63" i="32"/>
  <c r="L63" i="32" s="1"/>
  <c r="J79" i="32"/>
  <c r="L79" i="32" s="1"/>
  <c r="J73" i="32"/>
  <c r="L73" i="32" s="1"/>
  <c r="J70" i="32"/>
  <c r="L70" i="32" s="1"/>
  <c r="J50" i="32"/>
  <c r="L50" i="32" s="1"/>
  <c r="J75" i="32"/>
  <c r="L75" i="32" s="1"/>
  <c r="J59" i="32"/>
  <c r="L59" i="32" s="1"/>
  <c r="J57" i="32"/>
  <c r="L57" i="32" s="1"/>
  <c r="H82" i="32"/>
  <c r="F82" i="32"/>
  <c r="J77" i="32"/>
  <c r="L77" i="32" s="1"/>
  <c r="J54" i="32"/>
  <c r="L54" i="32" s="1"/>
  <c r="J62" i="32"/>
  <c r="L62" i="32" s="1"/>
  <c r="J61" i="32"/>
  <c r="L61" i="32" s="1"/>
  <c r="J53" i="32"/>
  <c r="L53" i="32" s="1"/>
  <c r="J74" i="32"/>
  <c r="L74" i="32" s="1"/>
  <c r="J78" i="32"/>
  <c r="L78" i="32" s="1"/>
  <c r="J81" i="32"/>
  <c r="L81" i="32" s="1"/>
  <c r="J66" i="32"/>
  <c r="L66" i="32" s="1"/>
  <c r="J71" i="31"/>
  <c r="L71" i="31" s="1"/>
  <c r="J51" i="31"/>
  <c r="L51" i="31" s="1"/>
  <c r="J77" i="31"/>
  <c r="L77" i="31" s="1"/>
  <c r="J76" i="31"/>
  <c r="L76" i="31" s="1"/>
  <c r="J72" i="31"/>
  <c r="L72" i="31" s="1"/>
  <c r="J64" i="31"/>
  <c r="L64" i="31" s="1"/>
  <c r="J55" i="31"/>
  <c r="L55" i="31" s="1"/>
  <c r="J63" i="31"/>
  <c r="L63" i="31" s="1"/>
  <c r="J79" i="31"/>
  <c r="L79" i="31" s="1"/>
  <c r="J59" i="31"/>
  <c r="L59" i="31" s="1"/>
  <c r="J54" i="31"/>
  <c r="L54" i="31" s="1"/>
  <c r="H82" i="31"/>
  <c r="J69" i="31"/>
  <c r="L69" i="31" s="1"/>
  <c r="J56" i="31"/>
  <c r="L56" i="31" s="1"/>
  <c r="J70" i="31"/>
  <c r="L70" i="31" s="1"/>
  <c r="J52" i="31"/>
  <c r="L52" i="31" s="1"/>
  <c r="J68" i="31"/>
  <c r="L68" i="31" s="1"/>
  <c r="J60" i="31"/>
  <c r="L60" i="31" s="1"/>
  <c r="I82" i="31"/>
  <c r="J48" i="31"/>
  <c r="L48" i="31" s="1"/>
  <c r="J66" i="31"/>
  <c r="L66" i="31" s="1"/>
  <c r="J62" i="31"/>
  <c r="L62" i="31" s="1"/>
  <c r="J58" i="31"/>
  <c r="L58" i="31" s="1"/>
  <c r="G82" i="31"/>
  <c r="J78" i="31"/>
  <c r="L78" i="31" s="1"/>
  <c r="J74" i="31"/>
  <c r="L74" i="31" s="1"/>
  <c r="J81" i="31"/>
  <c r="L81" i="31" s="1"/>
  <c r="F82" i="31"/>
  <c r="J50" i="31"/>
  <c r="L50" i="31" s="1"/>
  <c r="J47" i="31"/>
  <c r="L47" i="31" s="1"/>
  <c r="J53" i="30"/>
  <c r="L53" i="30" s="1"/>
  <c r="J74" i="30"/>
  <c r="L74" i="30" s="1"/>
  <c r="J63" i="30"/>
  <c r="L63" i="30" s="1"/>
  <c r="J79" i="30"/>
  <c r="L79" i="30" s="1"/>
  <c r="J59" i="30"/>
  <c r="L59" i="30" s="1"/>
  <c r="J65" i="30"/>
  <c r="L65" i="30" s="1"/>
  <c r="J55" i="30"/>
  <c r="L55" i="30" s="1"/>
  <c r="J51" i="30"/>
  <c r="L51" i="30" s="1"/>
  <c r="J73" i="30"/>
  <c r="L73" i="30" s="1"/>
  <c r="J57" i="30"/>
  <c r="L57" i="30" s="1"/>
  <c r="I82" i="30"/>
  <c r="H82" i="30"/>
  <c r="J75" i="30"/>
  <c r="L75" i="30" s="1"/>
  <c r="J38" i="30"/>
  <c r="G22" i="9" s="1"/>
  <c r="J49" i="30"/>
  <c r="L49" i="30" s="1"/>
  <c r="J58" i="30"/>
  <c r="L58" i="30" s="1"/>
  <c r="F82" i="30"/>
  <c r="J70" i="30"/>
  <c r="L70" i="30" s="1"/>
  <c r="J78" i="30"/>
  <c r="L78" i="30" s="1"/>
  <c r="J62" i="30"/>
  <c r="L62" i="30" s="1"/>
  <c r="J81" i="30"/>
  <c r="L81" i="30" s="1"/>
  <c r="J77" i="30"/>
  <c r="L77" i="30" s="1"/>
  <c r="J69" i="30"/>
  <c r="L69" i="30" s="1"/>
  <c r="J61" i="30"/>
  <c r="L61" i="30" s="1"/>
  <c r="J50" i="30"/>
  <c r="L50" i="30" s="1"/>
  <c r="J54" i="30"/>
  <c r="L54" i="30" s="1"/>
  <c r="J66" i="30"/>
  <c r="L66" i="30" s="1"/>
  <c r="J62" i="29"/>
  <c r="L62" i="29" s="1"/>
  <c r="J51" i="29"/>
  <c r="L51" i="29" s="1"/>
  <c r="J67" i="29"/>
  <c r="L67" i="29" s="1"/>
  <c r="J59" i="29"/>
  <c r="L59" i="29" s="1"/>
  <c r="J61" i="29"/>
  <c r="L61" i="29" s="1"/>
  <c r="J78" i="29"/>
  <c r="L78" i="29" s="1"/>
  <c r="J75" i="29"/>
  <c r="L75" i="29" s="1"/>
  <c r="H82" i="29"/>
  <c r="J55" i="29"/>
  <c r="L55" i="29" s="1"/>
  <c r="J81" i="29"/>
  <c r="L81" i="29" s="1"/>
  <c r="J65" i="29"/>
  <c r="L65" i="29" s="1"/>
  <c r="J57" i="29"/>
  <c r="L57" i="29" s="1"/>
  <c r="J49" i="29"/>
  <c r="L49" i="29" s="1"/>
  <c r="J74" i="29"/>
  <c r="L74" i="29" s="1"/>
  <c r="I82" i="29"/>
  <c r="J70" i="29"/>
  <c r="L70" i="29" s="1"/>
  <c r="G82" i="29"/>
  <c r="J79" i="29"/>
  <c r="L79" i="29" s="1"/>
  <c r="F82" i="29"/>
  <c r="J50" i="29"/>
  <c r="L50" i="29" s="1"/>
  <c r="J58" i="29"/>
  <c r="L58" i="29" s="1"/>
  <c r="J66" i="29"/>
  <c r="L66" i="29" s="1"/>
  <c r="J73" i="29"/>
  <c r="L73" i="29" s="1"/>
  <c r="J77" i="29"/>
  <c r="L77" i="29" s="1"/>
  <c r="J69" i="29"/>
  <c r="L69" i="29" s="1"/>
  <c r="J53" i="29"/>
  <c r="L53" i="29" s="1"/>
  <c r="J54" i="29"/>
  <c r="L54" i="29" s="1"/>
  <c r="J63" i="28"/>
  <c r="L63" i="28" s="1"/>
  <c r="J77" i="28"/>
  <c r="L77" i="28" s="1"/>
  <c r="I82" i="28"/>
  <c r="J75" i="28"/>
  <c r="L75" i="28" s="1"/>
  <c r="J67" i="28"/>
  <c r="L67" i="28" s="1"/>
  <c r="J59" i="28"/>
  <c r="L59" i="28" s="1"/>
  <c r="G82" i="28"/>
  <c r="J79" i="28"/>
  <c r="L79" i="28" s="1"/>
  <c r="J73" i="28"/>
  <c r="L73" i="28" s="1"/>
  <c r="J49" i="28"/>
  <c r="L49" i="28" s="1"/>
  <c r="J69" i="28"/>
  <c r="L69" i="28" s="1"/>
  <c r="J61" i="28"/>
  <c r="L61" i="28" s="1"/>
  <c r="J53" i="28"/>
  <c r="L53" i="28" s="1"/>
  <c r="J66" i="28"/>
  <c r="L66" i="28" s="1"/>
  <c r="J50" i="28"/>
  <c r="L50" i="28" s="1"/>
  <c r="J58" i="28"/>
  <c r="L58" i="28" s="1"/>
  <c r="J70" i="28"/>
  <c r="L70" i="28" s="1"/>
  <c r="J54" i="28"/>
  <c r="L54" i="28" s="1"/>
  <c r="J57" i="28"/>
  <c r="L57" i="28" s="1"/>
  <c r="J62" i="28"/>
  <c r="L62" i="28" s="1"/>
  <c r="J78" i="28"/>
  <c r="L78" i="28" s="1"/>
  <c r="J74" i="28"/>
  <c r="L74" i="28" s="1"/>
  <c r="J38" i="28"/>
  <c r="G20" i="9" s="1"/>
  <c r="H82" i="28"/>
  <c r="J47" i="28"/>
  <c r="L47" i="28" s="1"/>
  <c r="F82" i="28"/>
  <c r="J67" i="27"/>
  <c r="L67" i="27" s="1"/>
  <c r="J63" i="27"/>
  <c r="L63" i="27" s="1"/>
  <c r="J51" i="27"/>
  <c r="L51" i="27" s="1"/>
  <c r="J76" i="27"/>
  <c r="L76" i="27" s="1"/>
  <c r="J68" i="27"/>
  <c r="L68" i="27" s="1"/>
  <c r="J64" i="27"/>
  <c r="L64" i="27" s="1"/>
  <c r="J60" i="27"/>
  <c r="L60" i="27" s="1"/>
  <c r="J55" i="27"/>
  <c r="L55" i="27" s="1"/>
  <c r="J71" i="27"/>
  <c r="L71" i="27" s="1"/>
  <c r="I82" i="27"/>
  <c r="J72" i="27"/>
  <c r="L72" i="27" s="1"/>
  <c r="H82" i="27"/>
  <c r="J81" i="27"/>
  <c r="L81" i="27" s="1"/>
  <c r="J65" i="27"/>
  <c r="L65" i="27" s="1"/>
  <c r="J78" i="27"/>
  <c r="L78" i="27" s="1"/>
  <c r="J74" i="27"/>
  <c r="L74" i="27" s="1"/>
  <c r="J62" i="27"/>
  <c r="L62" i="27" s="1"/>
  <c r="J58" i="27"/>
  <c r="L58" i="27" s="1"/>
  <c r="J52" i="27"/>
  <c r="L52" i="27" s="1"/>
  <c r="J70" i="27"/>
  <c r="L70" i="27" s="1"/>
  <c r="J66" i="27"/>
  <c r="L66" i="27" s="1"/>
  <c r="G82" i="27"/>
  <c r="J47" i="27"/>
  <c r="L47" i="27" s="1"/>
  <c r="J73" i="27"/>
  <c r="L73" i="27" s="1"/>
  <c r="J50" i="27"/>
  <c r="L50" i="27" s="1"/>
  <c r="J48" i="27"/>
  <c r="L48" i="27" s="1"/>
  <c r="F82" i="27"/>
  <c r="J77" i="27"/>
  <c r="L77" i="27" s="1"/>
  <c r="J61" i="27"/>
  <c r="L61" i="27" s="1"/>
  <c r="J54" i="27"/>
  <c r="L54" i="27" s="1"/>
  <c r="J63" i="26"/>
  <c r="L63" i="26" s="1"/>
  <c r="J77" i="26"/>
  <c r="L77" i="26" s="1"/>
  <c r="J79" i="26"/>
  <c r="L79" i="26" s="1"/>
  <c r="J76" i="26"/>
  <c r="L76" i="26" s="1"/>
  <c r="J67" i="26"/>
  <c r="L67" i="26" s="1"/>
  <c r="J55" i="26"/>
  <c r="L55" i="26" s="1"/>
  <c r="J51" i="26"/>
  <c r="L51" i="26" s="1"/>
  <c r="J80" i="26"/>
  <c r="L80" i="26" s="1"/>
  <c r="I82" i="26"/>
  <c r="H82" i="26"/>
  <c r="J75" i="26"/>
  <c r="L75" i="26" s="1"/>
  <c r="J81" i="26"/>
  <c r="L81" i="26" s="1"/>
  <c r="J73" i="26"/>
  <c r="L73" i="26" s="1"/>
  <c r="J65" i="26"/>
  <c r="L65" i="26" s="1"/>
  <c r="J57" i="26"/>
  <c r="L57" i="26" s="1"/>
  <c r="J49" i="26"/>
  <c r="L49" i="26" s="1"/>
  <c r="J72" i="26"/>
  <c r="L72" i="26" s="1"/>
  <c r="J68" i="26"/>
  <c r="L68" i="26" s="1"/>
  <c r="J64" i="26"/>
  <c r="L64" i="26" s="1"/>
  <c r="J60" i="26"/>
  <c r="L60" i="26" s="1"/>
  <c r="J56" i="26"/>
  <c r="L56" i="26" s="1"/>
  <c r="J52" i="26"/>
  <c r="L52" i="26" s="1"/>
  <c r="J48" i="26"/>
  <c r="L48" i="26" s="1"/>
  <c r="J69" i="26"/>
  <c r="L69" i="26" s="1"/>
  <c r="J53" i="26"/>
  <c r="L53" i="26" s="1"/>
  <c r="G82" i="26"/>
  <c r="J59" i="26"/>
  <c r="L59" i="26" s="1"/>
  <c r="F82" i="26"/>
  <c r="J47" i="26"/>
  <c r="L47" i="26" s="1"/>
  <c r="J70" i="25"/>
  <c r="L70" i="25" s="1"/>
  <c r="J59" i="25"/>
  <c r="L59" i="25" s="1"/>
  <c r="J62" i="25"/>
  <c r="L62" i="25" s="1"/>
  <c r="J66" i="25"/>
  <c r="L66" i="25" s="1"/>
  <c r="J54" i="25"/>
  <c r="L54" i="25" s="1"/>
  <c r="J75" i="25"/>
  <c r="L75" i="25" s="1"/>
  <c r="J50" i="25"/>
  <c r="L50" i="25" s="1"/>
  <c r="J63" i="25"/>
  <c r="L63" i="25" s="1"/>
  <c r="J74" i="25"/>
  <c r="L74" i="25" s="1"/>
  <c r="J67" i="25"/>
  <c r="L67" i="25" s="1"/>
  <c r="J38" i="25"/>
  <c r="G17" i="9" s="1"/>
  <c r="G82" i="25"/>
  <c r="F82" i="25"/>
  <c r="J47" i="25"/>
  <c r="L47" i="25" s="1"/>
  <c r="J79" i="25"/>
  <c r="L79" i="25" s="1"/>
  <c r="J78" i="25"/>
  <c r="L78" i="25" s="1"/>
  <c r="J55" i="25"/>
  <c r="L55" i="25" s="1"/>
  <c r="J71" i="25"/>
  <c r="L71" i="25" s="1"/>
  <c r="J51" i="25"/>
  <c r="L51" i="25" s="1"/>
  <c r="I82" i="25"/>
  <c r="J58" i="25"/>
  <c r="L58" i="25" s="1"/>
  <c r="H82" i="25"/>
  <c r="J65" i="24"/>
  <c r="L65" i="24" s="1"/>
  <c r="J72" i="24"/>
  <c r="L72" i="24" s="1"/>
  <c r="J55" i="24"/>
  <c r="L55" i="24" s="1"/>
  <c r="J71" i="24"/>
  <c r="L71" i="24" s="1"/>
  <c r="J67" i="24"/>
  <c r="L67" i="24" s="1"/>
  <c r="J63" i="24"/>
  <c r="L63" i="24" s="1"/>
  <c r="J60" i="24"/>
  <c r="L60" i="24" s="1"/>
  <c r="J51" i="24"/>
  <c r="L51" i="24" s="1"/>
  <c r="J59" i="24"/>
  <c r="L59" i="24" s="1"/>
  <c r="J79" i="24"/>
  <c r="L79" i="24" s="1"/>
  <c r="J76" i="24"/>
  <c r="L76" i="24" s="1"/>
  <c r="J68" i="24"/>
  <c r="L68" i="24" s="1"/>
  <c r="I82" i="24"/>
  <c r="J70" i="24"/>
  <c r="L70" i="24" s="1"/>
  <c r="J66" i="24"/>
  <c r="L66" i="24" s="1"/>
  <c r="F82" i="24"/>
  <c r="J56" i="24"/>
  <c r="L56" i="24" s="1"/>
  <c r="J52" i="24"/>
  <c r="L52" i="24" s="1"/>
  <c r="H82" i="24"/>
  <c r="J48" i="24"/>
  <c r="L48" i="24" s="1"/>
  <c r="J62" i="24"/>
  <c r="L62" i="24" s="1"/>
  <c r="G82" i="24"/>
  <c r="J78" i="24"/>
  <c r="L78" i="24" s="1"/>
  <c r="J58" i="24"/>
  <c r="L58" i="24" s="1"/>
  <c r="J69" i="24"/>
  <c r="L69" i="24" s="1"/>
  <c r="J54" i="24"/>
  <c r="L54" i="24" s="1"/>
  <c r="J50" i="24"/>
  <c r="L50" i="24" s="1"/>
  <c r="J47" i="24"/>
  <c r="L47" i="24" s="1"/>
  <c r="J59" i="23"/>
  <c r="L59" i="23" s="1"/>
  <c r="J67" i="23"/>
  <c r="L67" i="23" s="1"/>
  <c r="J51" i="23"/>
  <c r="L51" i="23" s="1"/>
  <c r="J55" i="23"/>
  <c r="L55" i="23" s="1"/>
  <c r="J63" i="23"/>
  <c r="L63" i="23" s="1"/>
  <c r="J79" i="23"/>
  <c r="L79" i="23" s="1"/>
  <c r="I82" i="23"/>
  <c r="G82" i="23"/>
  <c r="J77" i="23"/>
  <c r="L77" i="23" s="1"/>
  <c r="J61" i="23"/>
  <c r="L61" i="23" s="1"/>
  <c r="J53" i="23"/>
  <c r="L53" i="23" s="1"/>
  <c r="J58" i="23"/>
  <c r="L58" i="23" s="1"/>
  <c r="J75" i="23"/>
  <c r="L75" i="23" s="1"/>
  <c r="H82" i="23"/>
  <c r="J70" i="23"/>
  <c r="L70" i="23" s="1"/>
  <c r="J81" i="23"/>
  <c r="L81" i="23" s="1"/>
  <c r="J73" i="23"/>
  <c r="L73" i="23" s="1"/>
  <c r="J65" i="23"/>
  <c r="L65" i="23" s="1"/>
  <c r="J57" i="23"/>
  <c r="L57" i="23" s="1"/>
  <c r="J49" i="23"/>
  <c r="L49" i="23" s="1"/>
  <c r="J54" i="23"/>
  <c r="L54" i="23" s="1"/>
  <c r="F82" i="23"/>
  <c r="J62" i="23"/>
  <c r="L62" i="23" s="1"/>
  <c r="J74" i="23"/>
  <c r="L74" i="23" s="1"/>
  <c r="J48" i="23"/>
  <c r="L48" i="23" s="1"/>
  <c r="J50" i="23"/>
  <c r="L50" i="23" s="1"/>
  <c r="J38" i="23"/>
  <c r="G15" i="9" s="1"/>
  <c r="J66" i="23"/>
  <c r="L66" i="23" s="1"/>
  <c r="J78" i="23"/>
  <c r="L78" i="23" s="1"/>
  <c r="J63" i="22"/>
  <c r="L63" i="22" s="1"/>
  <c r="J73" i="22"/>
  <c r="L73" i="22" s="1"/>
  <c r="J57" i="22"/>
  <c r="L57" i="22" s="1"/>
  <c r="J59" i="22"/>
  <c r="L59" i="22" s="1"/>
  <c r="J79" i="22"/>
  <c r="L79" i="22" s="1"/>
  <c r="H82" i="22"/>
  <c r="I82" i="22"/>
  <c r="J55" i="22"/>
  <c r="L55" i="22" s="1"/>
  <c r="G82" i="22"/>
  <c r="J74" i="22"/>
  <c r="L74" i="22" s="1"/>
  <c r="J66" i="22"/>
  <c r="L66" i="22" s="1"/>
  <c r="J58" i="22"/>
  <c r="L58" i="22" s="1"/>
  <c r="J50" i="22"/>
  <c r="L50" i="22" s="1"/>
  <c r="J69" i="22"/>
  <c r="L69" i="22" s="1"/>
  <c r="J53" i="22"/>
  <c r="L53" i="22" s="1"/>
  <c r="J78" i="22"/>
  <c r="L78" i="22" s="1"/>
  <c r="J70" i="22"/>
  <c r="L70" i="22" s="1"/>
  <c r="J62" i="22"/>
  <c r="L62" i="22" s="1"/>
  <c r="J54" i="22"/>
  <c r="L54" i="22" s="1"/>
  <c r="F82" i="22"/>
  <c r="J67" i="21"/>
  <c r="L67" i="21" s="1"/>
  <c r="J63" i="21"/>
  <c r="L63" i="21" s="1"/>
  <c r="J59" i="21"/>
  <c r="L59" i="21" s="1"/>
  <c r="J77" i="21"/>
  <c r="L77" i="21" s="1"/>
  <c r="J68" i="21"/>
  <c r="L68" i="21" s="1"/>
  <c r="J60" i="21"/>
  <c r="L60" i="21" s="1"/>
  <c r="J56" i="21"/>
  <c r="L56" i="21" s="1"/>
  <c r="J48" i="21"/>
  <c r="L48" i="21" s="1"/>
  <c r="I82" i="21"/>
  <c r="J76" i="21"/>
  <c r="L76" i="21" s="1"/>
  <c r="J72" i="21"/>
  <c r="L72" i="21" s="1"/>
  <c r="J64" i="21"/>
  <c r="L64" i="21" s="1"/>
  <c r="J52" i="21"/>
  <c r="L52" i="21" s="1"/>
  <c r="H82" i="21"/>
  <c r="F82" i="21"/>
  <c r="J69" i="21"/>
  <c r="L69" i="21" s="1"/>
  <c r="G82" i="21"/>
  <c r="J49" i="21"/>
  <c r="L49" i="21" s="1"/>
  <c r="J73" i="21"/>
  <c r="L73" i="21" s="1"/>
  <c r="J78" i="21"/>
  <c r="L78" i="21" s="1"/>
  <c r="J74" i="21"/>
  <c r="L74" i="21" s="1"/>
  <c r="J70" i="21"/>
  <c r="L70" i="21" s="1"/>
  <c r="J66" i="21"/>
  <c r="L66" i="21" s="1"/>
  <c r="J62" i="21"/>
  <c r="L62" i="21" s="1"/>
  <c r="J58" i="21"/>
  <c r="L58" i="21" s="1"/>
  <c r="J54" i="21"/>
  <c r="L54" i="21" s="1"/>
  <c r="J50" i="21"/>
  <c r="L50" i="21" s="1"/>
  <c r="J76" i="20"/>
  <c r="L76" i="20" s="1"/>
  <c r="J72" i="20"/>
  <c r="L72" i="20" s="1"/>
  <c r="J64" i="20"/>
  <c r="L64" i="20" s="1"/>
  <c r="J68" i="20"/>
  <c r="L68" i="20" s="1"/>
  <c r="J60" i="20"/>
  <c r="L60" i="20" s="1"/>
  <c r="J75" i="20"/>
  <c r="L75" i="20" s="1"/>
  <c r="J71" i="20"/>
  <c r="L71" i="20" s="1"/>
  <c r="J59" i="20"/>
  <c r="L59" i="20" s="1"/>
  <c r="J48" i="20"/>
  <c r="L48" i="20" s="1"/>
  <c r="I82" i="20"/>
  <c r="J56" i="20"/>
  <c r="L56" i="20" s="1"/>
  <c r="J74" i="20"/>
  <c r="L74" i="20" s="1"/>
  <c r="J66" i="20"/>
  <c r="L66" i="20" s="1"/>
  <c r="J52" i="20"/>
  <c r="L52" i="20" s="1"/>
  <c r="H82" i="20"/>
  <c r="J81" i="20"/>
  <c r="L81" i="20" s="1"/>
  <c r="J50" i="20"/>
  <c r="L50" i="20" s="1"/>
  <c r="F82" i="20"/>
  <c r="J54" i="20"/>
  <c r="L54" i="20" s="1"/>
  <c r="J78" i="20"/>
  <c r="L78" i="20" s="1"/>
  <c r="J70" i="20"/>
  <c r="L70" i="20" s="1"/>
  <c r="J62" i="20"/>
  <c r="L62" i="20" s="1"/>
  <c r="J58" i="20"/>
  <c r="L58" i="20" s="1"/>
  <c r="G82" i="20"/>
  <c r="J56" i="19"/>
  <c r="L56" i="19" s="1"/>
  <c r="J67" i="19"/>
  <c r="L67" i="19" s="1"/>
  <c r="J65" i="19"/>
  <c r="L65" i="19" s="1"/>
  <c r="J64" i="19"/>
  <c r="L64" i="19" s="1"/>
  <c r="J59" i="19"/>
  <c r="L59" i="19" s="1"/>
  <c r="J79" i="19"/>
  <c r="L79" i="19" s="1"/>
  <c r="J73" i="19"/>
  <c r="L73" i="19" s="1"/>
  <c r="J68" i="19"/>
  <c r="L68" i="19" s="1"/>
  <c r="J72" i="19"/>
  <c r="L72" i="19" s="1"/>
  <c r="J66" i="19"/>
  <c r="L66" i="19" s="1"/>
  <c r="I82" i="19"/>
  <c r="J76" i="19"/>
  <c r="L76" i="19" s="1"/>
  <c r="J60" i="19"/>
  <c r="L60" i="19" s="1"/>
  <c r="J48" i="19"/>
  <c r="L48" i="19" s="1"/>
  <c r="H82" i="19"/>
  <c r="J77" i="19"/>
  <c r="L77" i="19" s="1"/>
  <c r="J61" i="19"/>
  <c r="L61" i="19" s="1"/>
  <c r="J70" i="19"/>
  <c r="L70" i="19" s="1"/>
  <c r="J49" i="19"/>
  <c r="L49" i="19" s="1"/>
  <c r="J74" i="19"/>
  <c r="L74" i="19" s="1"/>
  <c r="G82" i="19"/>
  <c r="J57" i="19"/>
  <c r="L57" i="19" s="1"/>
  <c r="J69" i="19"/>
  <c r="L69" i="19" s="1"/>
  <c r="J53" i="19"/>
  <c r="L53" i="19" s="1"/>
  <c r="J78" i="19"/>
  <c r="L78" i="19" s="1"/>
  <c r="J62" i="19"/>
  <c r="L62" i="19" s="1"/>
  <c r="J58" i="19"/>
  <c r="L58" i="19" s="1"/>
  <c r="J54" i="19"/>
  <c r="L54" i="19" s="1"/>
  <c r="J50" i="19"/>
  <c r="L50" i="19" s="1"/>
  <c r="F82" i="19"/>
  <c r="J71" i="18"/>
  <c r="L71" i="18" s="1"/>
  <c r="J59" i="18"/>
  <c r="L59" i="18" s="1"/>
  <c r="J75" i="18"/>
  <c r="L75" i="18" s="1"/>
  <c r="J48" i="18"/>
  <c r="L48" i="18" s="1"/>
  <c r="J63" i="18"/>
  <c r="L63" i="18" s="1"/>
  <c r="I82" i="18"/>
  <c r="J52" i="18"/>
  <c r="L52" i="18" s="1"/>
  <c r="J81" i="18"/>
  <c r="L81" i="18" s="1"/>
  <c r="J55" i="18"/>
  <c r="L55" i="18" s="1"/>
  <c r="J51" i="18"/>
  <c r="L51" i="18" s="1"/>
  <c r="J56" i="18"/>
  <c r="L56" i="18" s="1"/>
  <c r="J70" i="18"/>
  <c r="L70" i="18" s="1"/>
  <c r="J54" i="18"/>
  <c r="L54" i="18" s="1"/>
  <c r="J50" i="18"/>
  <c r="L50" i="18" s="1"/>
  <c r="J76" i="18"/>
  <c r="L76" i="18" s="1"/>
  <c r="J77" i="18"/>
  <c r="L77" i="18" s="1"/>
  <c r="F82" i="18"/>
  <c r="J62" i="18"/>
  <c r="L62" i="18" s="1"/>
  <c r="J65" i="18"/>
  <c r="L65" i="18" s="1"/>
  <c r="H82" i="18"/>
  <c r="J74" i="18"/>
  <c r="L74" i="18" s="1"/>
  <c r="J66" i="18"/>
  <c r="L66" i="18" s="1"/>
  <c r="J58" i="18"/>
  <c r="L58" i="18" s="1"/>
  <c r="J78" i="18"/>
  <c r="L78" i="18" s="1"/>
  <c r="G82" i="18"/>
  <c r="J79" i="17"/>
  <c r="L79" i="17" s="1"/>
  <c r="J72" i="17"/>
  <c r="L72" i="17" s="1"/>
  <c r="J69" i="17"/>
  <c r="L69" i="17" s="1"/>
  <c r="J68" i="17"/>
  <c r="L68" i="17" s="1"/>
  <c r="J60" i="17"/>
  <c r="L60" i="17" s="1"/>
  <c r="J56" i="17"/>
  <c r="L56" i="17" s="1"/>
  <c r="J52" i="17"/>
  <c r="L52" i="17" s="1"/>
  <c r="J48" i="17"/>
  <c r="L48" i="17" s="1"/>
  <c r="J59" i="17"/>
  <c r="L59" i="17" s="1"/>
  <c r="J51" i="17"/>
  <c r="L51" i="17" s="1"/>
  <c r="J64" i="17"/>
  <c r="L64" i="17" s="1"/>
  <c r="J73" i="17"/>
  <c r="L73" i="17" s="1"/>
  <c r="I82" i="17"/>
  <c r="J67" i="17"/>
  <c r="L67" i="17" s="1"/>
  <c r="J77" i="17"/>
  <c r="L77" i="17" s="1"/>
  <c r="J61" i="17"/>
  <c r="L61" i="17" s="1"/>
  <c r="J76" i="17"/>
  <c r="L76" i="17" s="1"/>
  <c r="J58" i="17"/>
  <c r="L58" i="17" s="1"/>
  <c r="J78" i="17"/>
  <c r="L78" i="17" s="1"/>
  <c r="H82" i="17"/>
  <c r="G82" i="17"/>
  <c r="F82" i="17"/>
  <c r="J70" i="17"/>
  <c r="L70" i="17" s="1"/>
  <c r="J66" i="17"/>
  <c r="L66" i="17" s="1"/>
  <c r="J62" i="17"/>
  <c r="L62" i="17" s="1"/>
  <c r="J54" i="17"/>
  <c r="L54" i="17" s="1"/>
  <c r="J50" i="17"/>
  <c r="L50" i="17" s="1"/>
  <c r="J74" i="17"/>
  <c r="L74" i="17" s="1"/>
  <c r="J67" i="16"/>
  <c r="L67" i="16" s="1"/>
  <c r="J71" i="16"/>
  <c r="L71" i="16" s="1"/>
  <c r="J59" i="16"/>
  <c r="L59" i="16" s="1"/>
  <c r="J61" i="16"/>
  <c r="L61" i="16" s="1"/>
  <c r="J58" i="16"/>
  <c r="L58" i="16" s="1"/>
  <c r="G82" i="16"/>
  <c r="I82" i="16"/>
  <c r="J73" i="16"/>
  <c r="L73" i="16" s="1"/>
  <c r="J57" i="16"/>
  <c r="L57" i="16" s="1"/>
  <c r="F82" i="16"/>
  <c r="J74" i="16"/>
  <c r="L74" i="16" s="1"/>
  <c r="J66" i="16"/>
  <c r="L66" i="16" s="1"/>
  <c r="J50" i="16"/>
  <c r="L50" i="16" s="1"/>
  <c r="J69" i="16"/>
  <c r="L69" i="16" s="1"/>
  <c r="J53" i="16"/>
  <c r="L53" i="16" s="1"/>
  <c r="H82" i="16"/>
  <c r="J77" i="16"/>
  <c r="L77" i="16" s="1"/>
  <c r="J78" i="16"/>
  <c r="L78" i="16" s="1"/>
  <c r="J70" i="16"/>
  <c r="L70" i="16" s="1"/>
  <c r="J62" i="16"/>
  <c r="L62" i="16" s="1"/>
  <c r="J54" i="16"/>
  <c r="L54" i="16" s="1"/>
  <c r="J67" i="15"/>
  <c r="L67" i="15" s="1"/>
  <c r="J81" i="15"/>
  <c r="L81" i="15" s="1"/>
  <c r="J65" i="15"/>
  <c r="L65" i="15" s="1"/>
  <c r="J55" i="15"/>
  <c r="L55" i="15" s="1"/>
  <c r="J51" i="15"/>
  <c r="L51" i="15" s="1"/>
  <c r="J77" i="15"/>
  <c r="L77" i="15" s="1"/>
  <c r="J61" i="15"/>
  <c r="L61" i="15" s="1"/>
  <c r="J53" i="15"/>
  <c r="L53" i="15" s="1"/>
  <c r="I82" i="15"/>
  <c r="J48" i="15"/>
  <c r="L48" i="15" s="1"/>
  <c r="G82" i="15"/>
  <c r="J74" i="15"/>
  <c r="L74" i="15" s="1"/>
  <c r="J50" i="15"/>
  <c r="L50" i="15" s="1"/>
  <c r="J66" i="15"/>
  <c r="L66" i="15" s="1"/>
  <c r="J58" i="15"/>
  <c r="L58" i="15" s="1"/>
  <c r="H82" i="15"/>
  <c r="J78" i="15"/>
  <c r="L78" i="15" s="1"/>
  <c r="J70" i="15"/>
  <c r="L70" i="15" s="1"/>
  <c r="J62" i="15"/>
  <c r="L62" i="15" s="1"/>
  <c r="J54" i="15"/>
  <c r="L54" i="15" s="1"/>
  <c r="F82" i="15"/>
  <c r="J55" i="14"/>
  <c r="L55" i="14" s="1"/>
  <c r="J59" i="14"/>
  <c r="L59" i="14" s="1"/>
  <c r="J51" i="14"/>
  <c r="L51" i="14" s="1"/>
  <c r="F82" i="14"/>
  <c r="J79" i="14"/>
  <c r="L79" i="14" s="1"/>
  <c r="I82" i="14"/>
  <c r="J76" i="14"/>
  <c r="L76" i="14" s="1"/>
  <c r="J71" i="14"/>
  <c r="L71" i="14" s="1"/>
  <c r="J73" i="14"/>
  <c r="L73" i="14" s="1"/>
  <c r="J65" i="14"/>
  <c r="L65" i="14" s="1"/>
  <c r="J60" i="14"/>
  <c r="L60" i="14" s="1"/>
  <c r="J52" i="14"/>
  <c r="L52" i="14" s="1"/>
  <c r="J48" i="14"/>
  <c r="L48" i="14" s="1"/>
  <c r="J69" i="14"/>
  <c r="L69" i="14" s="1"/>
  <c r="J61" i="14"/>
  <c r="L61" i="14" s="1"/>
  <c r="J74" i="14"/>
  <c r="L74" i="14" s="1"/>
  <c r="J66" i="14"/>
  <c r="L66" i="14" s="1"/>
  <c r="J78" i="14"/>
  <c r="L78" i="14" s="1"/>
  <c r="G82" i="14"/>
  <c r="H82" i="14"/>
  <c r="J81" i="14"/>
  <c r="L81" i="14" s="1"/>
  <c r="J70" i="14"/>
  <c r="L70" i="14" s="1"/>
  <c r="J62" i="14"/>
  <c r="L62" i="14" s="1"/>
  <c r="J58" i="14"/>
  <c r="L58" i="14" s="1"/>
  <c r="J54" i="14"/>
  <c r="L54" i="14" s="1"/>
  <c r="J50" i="14"/>
  <c r="L50" i="14" s="1"/>
  <c r="J56" i="13"/>
  <c r="L56" i="13" s="1"/>
  <c r="J79" i="13"/>
  <c r="L79" i="13" s="1"/>
  <c r="J63" i="13"/>
  <c r="L63" i="13" s="1"/>
  <c r="J81" i="13"/>
  <c r="L81" i="13" s="1"/>
  <c r="J72" i="13"/>
  <c r="L72" i="13" s="1"/>
  <c r="J60" i="13"/>
  <c r="L60" i="13" s="1"/>
  <c r="I82" i="13"/>
  <c r="J76" i="13"/>
  <c r="L76" i="13" s="1"/>
  <c r="J70" i="13"/>
  <c r="L70" i="13" s="1"/>
  <c r="H82" i="13"/>
  <c r="J74" i="13"/>
  <c r="L74" i="13" s="1"/>
  <c r="J52" i="13"/>
  <c r="L52" i="13" s="1"/>
  <c r="J55" i="13"/>
  <c r="L55" i="13" s="1"/>
  <c r="J77" i="13"/>
  <c r="L77" i="13" s="1"/>
  <c r="J68" i="13"/>
  <c r="L68" i="13" s="1"/>
  <c r="J67" i="13"/>
  <c r="L67" i="13" s="1"/>
  <c r="J62" i="13"/>
  <c r="L62" i="13" s="1"/>
  <c r="G82" i="13"/>
  <c r="J48" i="13"/>
  <c r="L48" i="13" s="1"/>
  <c r="J50" i="13"/>
  <c r="L50" i="13" s="1"/>
  <c r="J47" i="13"/>
  <c r="L47" i="13" s="1"/>
  <c r="F82" i="13"/>
  <c r="J58" i="13"/>
  <c r="L58" i="13" s="1"/>
  <c r="J65" i="13"/>
  <c r="L65" i="13" s="1"/>
  <c r="J78" i="13"/>
  <c r="L78" i="13" s="1"/>
  <c r="J69" i="13"/>
  <c r="L69" i="13" s="1"/>
  <c r="J53" i="13"/>
  <c r="L53" i="13" s="1"/>
  <c r="J66" i="13"/>
  <c r="L66" i="13" s="1"/>
  <c r="J54" i="13"/>
  <c r="L54" i="13" s="1"/>
  <c r="J51" i="7"/>
  <c r="L51" i="7" s="1"/>
  <c r="J67" i="7"/>
  <c r="L67" i="7" s="1"/>
  <c r="J71" i="7"/>
  <c r="L71" i="7" s="1"/>
  <c r="J55" i="7"/>
  <c r="L55" i="7" s="1"/>
  <c r="J75" i="7"/>
  <c r="L75" i="7" s="1"/>
  <c r="J59" i="7"/>
  <c r="L59" i="7" s="1"/>
  <c r="I82" i="7"/>
  <c r="J63" i="7"/>
  <c r="L63" i="7" s="1"/>
  <c r="J47" i="7"/>
  <c r="L47" i="7" s="1"/>
  <c r="J74" i="7"/>
  <c r="L74" i="7" s="1"/>
  <c r="J58" i="7"/>
  <c r="L58" i="7" s="1"/>
  <c r="G82" i="7"/>
  <c r="J70" i="7"/>
  <c r="L70" i="7" s="1"/>
  <c r="J78" i="7"/>
  <c r="L78" i="7" s="1"/>
  <c r="J62" i="7"/>
  <c r="L62" i="7" s="1"/>
  <c r="J54" i="7"/>
  <c r="L54" i="7" s="1"/>
  <c r="J49" i="7"/>
  <c r="L49" i="7" s="1"/>
  <c r="H82" i="7"/>
  <c r="F82" i="7"/>
  <c r="J66" i="7"/>
  <c r="L66" i="7" s="1"/>
  <c r="J50" i="7"/>
  <c r="L50" i="7" s="1"/>
  <c r="J77" i="5"/>
  <c r="L77" i="5" s="1"/>
  <c r="J38" i="5"/>
  <c r="G3" i="9" s="1"/>
  <c r="J55" i="5"/>
  <c r="L55" i="5" s="1"/>
  <c r="J75" i="5"/>
  <c r="L75" i="5" s="1"/>
  <c r="J50" i="5"/>
  <c r="L50" i="5" s="1"/>
  <c r="J69" i="5"/>
  <c r="L69" i="5" s="1"/>
  <c r="J61" i="5"/>
  <c r="L61" i="5" s="1"/>
  <c r="G82" i="5"/>
  <c r="J64" i="5"/>
  <c r="L64" i="5" s="1"/>
  <c r="J53" i="5"/>
  <c r="L53" i="5" s="1"/>
  <c r="I82" i="5"/>
  <c r="J74" i="5"/>
  <c r="L74" i="5" s="1"/>
  <c r="J66" i="5"/>
  <c r="L66" i="5" s="1"/>
  <c r="J48" i="5"/>
  <c r="L48" i="5" s="1"/>
  <c r="H82" i="5"/>
  <c r="J54" i="5"/>
  <c r="L54" i="5" s="1"/>
  <c r="J57" i="5"/>
  <c r="L57" i="5" s="1"/>
  <c r="J78" i="5"/>
  <c r="L78" i="5" s="1"/>
  <c r="J70" i="5"/>
  <c r="L70" i="5" s="1"/>
  <c r="J62" i="5"/>
  <c r="L62" i="5" s="1"/>
  <c r="J47" i="5"/>
  <c r="L47" i="5" s="1"/>
  <c r="J73" i="5"/>
  <c r="L73" i="5" s="1"/>
  <c r="J65" i="5"/>
  <c r="L65" i="5" s="1"/>
  <c r="J49" i="5"/>
  <c r="L49" i="5" s="1"/>
  <c r="J58" i="5"/>
  <c r="L58" i="5" s="1"/>
  <c r="F82" i="5"/>
  <c r="R19" i="12" l="1"/>
  <c r="U19" i="12" s="1"/>
  <c r="Q20" i="12"/>
  <c r="G2" i="9"/>
  <c r="G74" i="9" s="1"/>
  <c r="H2" i="9"/>
  <c r="J82" i="33"/>
  <c r="L82" i="33"/>
  <c r="H25" i="9" s="1"/>
  <c r="L82" i="32"/>
  <c r="H24" i="9" s="1"/>
  <c r="J82" i="32"/>
  <c r="J82" i="31"/>
  <c r="L82" i="31"/>
  <c r="H23" i="9" s="1"/>
  <c r="L82" i="30"/>
  <c r="H22" i="9" s="1"/>
  <c r="J82" i="30"/>
  <c r="L82" i="29"/>
  <c r="H21" i="9" s="1"/>
  <c r="J82" i="29"/>
  <c r="J82" i="28"/>
  <c r="L82" i="28"/>
  <c r="H20" i="9" s="1"/>
  <c r="J82" i="27"/>
  <c r="L82" i="27"/>
  <c r="H19" i="9" s="1"/>
  <c r="J82" i="26"/>
  <c r="L82" i="26"/>
  <c r="H18" i="9" s="1"/>
  <c r="J82" i="25"/>
  <c r="L82" i="25"/>
  <c r="H17" i="9" s="1"/>
  <c r="J82" i="24"/>
  <c r="L82" i="24"/>
  <c r="H16" i="9" s="1"/>
  <c r="L82" i="23"/>
  <c r="H15" i="9" s="1"/>
  <c r="J82" i="23"/>
  <c r="L82" i="22"/>
  <c r="H14" i="9" s="1"/>
  <c r="J82" i="22"/>
  <c r="L82" i="21"/>
  <c r="H13" i="9" s="1"/>
  <c r="J82" i="21"/>
  <c r="L82" i="20"/>
  <c r="H12" i="9" s="1"/>
  <c r="J82" i="20"/>
  <c r="L82" i="19"/>
  <c r="H11" i="9" s="1"/>
  <c r="J82" i="19"/>
  <c r="J82" i="18"/>
  <c r="L82" i="18"/>
  <c r="H10" i="9" s="1"/>
  <c r="J82" i="17"/>
  <c r="L82" i="17"/>
  <c r="H9" i="9" s="1"/>
  <c r="L82" i="16"/>
  <c r="H8" i="9" s="1"/>
  <c r="J82" i="16"/>
  <c r="L82" i="15"/>
  <c r="H7" i="9" s="1"/>
  <c r="J82" i="15"/>
  <c r="L82" i="14"/>
  <c r="H6" i="9" s="1"/>
  <c r="J82" i="14"/>
  <c r="J82" i="13"/>
  <c r="L82" i="13"/>
  <c r="H5" i="9" s="1"/>
  <c r="J82" i="7"/>
  <c r="L82" i="7"/>
  <c r="H4" i="9" s="1"/>
  <c r="J82" i="5"/>
  <c r="L82" i="5"/>
  <c r="H3" i="9" s="1"/>
  <c r="R20" i="12" l="1"/>
  <c r="U20" i="12" s="1"/>
  <c r="Q21" i="12"/>
  <c r="H74" i="9"/>
  <c r="Q22" i="12" l="1"/>
  <c r="R21" i="12"/>
  <c r="U21" i="12" s="1"/>
  <c r="Q23" i="12" l="1"/>
  <c r="R22" i="12"/>
  <c r="U22" i="12" s="1"/>
  <c r="R23" i="12" l="1"/>
  <c r="U23" i="12" s="1"/>
  <c r="Q24" i="12"/>
  <c r="Q25" i="12" l="1"/>
  <c r="R24" i="12"/>
  <c r="U24" i="12" s="1"/>
  <c r="Q26" i="12" l="1"/>
  <c r="R25" i="12"/>
  <c r="U25" i="12" s="1"/>
  <c r="R26" i="12" l="1"/>
  <c r="U26" i="12" s="1"/>
  <c r="Q27" i="12"/>
  <c r="Q28" i="12" l="1"/>
  <c r="R27" i="12"/>
  <c r="U27" i="12" s="1"/>
  <c r="R28" i="12" l="1"/>
  <c r="U28" i="12" s="1"/>
  <c r="Q29" i="12"/>
  <c r="Q30" i="12" l="1"/>
  <c r="R29" i="12"/>
  <c r="U29" i="12" s="1"/>
  <c r="Q31" i="12" l="1"/>
  <c r="R30" i="12"/>
  <c r="U30" i="12" s="1"/>
  <c r="R31" i="12" l="1"/>
  <c r="U31" i="12" s="1"/>
  <c r="Q32" i="12"/>
  <c r="R32" i="12" l="1"/>
  <c r="U32" i="12" s="1"/>
  <c r="Q33" i="12"/>
  <c r="R33" i="12" l="1"/>
  <c r="U33" i="12" s="1"/>
  <c r="Q34" i="12"/>
  <c r="Q35" i="12" l="1"/>
  <c r="R34" i="12"/>
  <c r="U34" i="12" s="1"/>
  <c r="Q36" i="12" l="1"/>
  <c r="R35" i="12"/>
  <c r="U35" i="12" s="1"/>
  <c r="R36" i="12" l="1"/>
  <c r="U36" i="12" s="1"/>
  <c r="Q37" i="12"/>
  <c r="Q38" i="12" l="1"/>
  <c r="R37" i="12"/>
  <c r="U37" i="12" s="1"/>
  <c r="Q39" i="12" l="1"/>
  <c r="R38" i="12"/>
  <c r="U38" i="12" s="1"/>
  <c r="R39" i="12" l="1"/>
  <c r="U39" i="12" s="1"/>
  <c r="Q40" i="12"/>
  <c r="Q41" i="12" l="1"/>
  <c r="R40" i="12"/>
  <c r="U40" i="12" s="1"/>
  <c r="Q42" i="12" l="1"/>
  <c r="R41" i="12"/>
  <c r="U41" i="12" s="1"/>
  <c r="R42" i="12" l="1"/>
  <c r="U42" i="12" s="1"/>
  <c r="Q43" i="12"/>
  <c r="Q44" i="12" l="1"/>
  <c r="R43" i="12"/>
  <c r="U43" i="12" s="1"/>
  <c r="Q45" i="12" l="1"/>
  <c r="R44" i="12"/>
  <c r="U44" i="12" s="1"/>
  <c r="Q46" i="12" l="1"/>
  <c r="R45" i="12"/>
  <c r="U45" i="12" s="1"/>
  <c r="Q47" i="12" l="1"/>
  <c r="R46" i="12"/>
  <c r="U46" i="12" s="1"/>
  <c r="R47" i="12" l="1"/>
  <c r="U47" i="12" s="1"/>
  <c r="Q48" i="12"/>
  <c r="Q49" i="12" l="1"/>
  <c r="R48" i="12"/>
  <c r="U48" i="12" s="1"/>
  <c r="R49" i="12" l="1"/>
  <c r="U49" i="12" s="1"/>
  <c r="Q50" i="12"/>
  <c r="R50" i="12" l="1"/>
  <c r="U50" i="12" s="1"/>
  <c r="Q51" i="12"/>
  <c r="Q52" i="12" l="1"/>
  <c r="R51" i="12"/>
  <c r="U51" i="12" s="1"/>
  <c r="R52" i="12" l="1"/>
  <c r="U52" i="12" s="1"/>
  <c r="Q53" i="12"/>
  <c r="Q54" i="12" l="1"/>
  <c r="R53" i="12"/>
  <c r="U53" i="12" s="1"/>
  <c r="R54" i="12" l="1"/>
  <c r="U54" i="12" s="1"/>
  <c r="Q55" i="12"/>
  <c r="Q56" i="12" l="1"/>
  <c r="R55" i="12"/>
  <c r="U55" i="12" s="1"/>
  <c r="R56" i="12" l="1"/>
  <c r="U56" i="12" s="1"/>
  <c r="Q57" i="12"/>
  <c r="R57" i="12" l="1"/>
  <c r="U57" i="12" s="1"/>
  <c r="Q58" i="12"/>
  <c r="Q59" i="12" l="1"/>
  <c r="R58" i="12"/>
  <c r="U58" i="12" s="1"/>
  <c r="R59" i="12" l="1"/>
  <c r="U59" i="12" s="1"/>
  <c r="Q60" i="12"/>
  <c r="Q61" i="12" l="1"/>
  <c r="R60" i="12"/>
  <c r="U60" i="12" s="1"/>
  <c r="Q62" i="12" l="1"/>
  <c r="R61" i="12"/>
  <c r="U61" i="12" s="1"/>
  <c r="Q63" i="12" l="1"/>
  <c r="R62" i="12"/>
  <c r="U62" i="12" s="1"/>
  <c r="R63" i="12" l="1"/>
  <c r="U63" i="12" s="1"/>
  <c r="Q64" i="12"/>
  <c r="R64" i="12" l="1"/>
  <c r="U64" i="12" s="1"/>
  <c r="Q65" i="12"/>
  <c r="R65" i="12" l="1"/>
  <c r="U65" i="12" s="1"/>
  <c r="Q66" i="12"/>
  <c r="Q67" i="12" l="1"/>
  <c r="R66" i="12"/>
  <c r="U66" i="12" s="1"/>
  <c r="R67" i="12" l="1"/>
  <c r="U67" i="12" s="1"/>
  <c r="Q68" i="12"/>
  <c r="R68" i="12" l="1"/>
  <c r="U68" i="12" s="1"/>
  <c r="Q69" i="12"/>
  <c r="Q70" i="12" l="1"/>
  <c r="R69" i="12"/>
  <c r="U69" i="12" s="1"/>
  <c r="R70" i="12" l="1"/>
  <c r="U70" i="12" s="1"/>
  <c r="Q71" i="12"/>
  <c r="Q72" i="12" l="1"/>
  <c r="R71" i="12"/>
  <c r="U71" i="12" s="1"/>
  <c r="R72" i="12" l="1"/>
  <c r="U72" i="12" s="1"/>
  <c r="Q73" i="12"/>
  <c r="Q74" i="12" l="1"/>
  <c r="R73" i="12"/>
  <c r="U73" i="12" s="1"/>
  <c r="Q75" i="12" l="1"/>
  <c r="R74" i="12"/>
  <c r="U74" i="12" s="1"/>
  <c r="R75" i="12" l="1"/>
  <c r="U75" i="12" s="1"/>
  <c r="Q76" i="12"/>
  <c r="Q77" i="12" l="1"/>
  <c r="R76" i="12"/>
  <c r="U76" i="12" s="1"/>
  <c r="R77" i="12" l="1"/>
  <c r="U77" i="12" s="1"/>
  <c r="Q78" i="12"/>
  <c r="Q79" i="12" l="1"/>
  <c r="R78" i="12"/>
  <c r="U78" i="12" s="1"/>
  <c r="Q80" i="12" l="1"/>
  <c r="R79" i="12"/>
  <c r="U79" i="12" s="1"/>
  <c r="R80" i="12" l="1"/>
  <c r="U80" i="12" s="1"/>
  <c r="Q81" i="12"/>
  <c r="R81" i="12" l="1"/>
  <c r="U81" i="12" s="1"/>
  <c r="Q82" i="12"/>
  <c r="R82" i="12" l="1"/>
  <c r="U82" i="12" s="1"/>
  <c r="Q83" i="12"/>
  <c r="Q84" i="12" l="1"/>
  <c r="R83" i="12"/>
  <c r="U83" i="12" s="1"/>
  <c r="R84" i="12" l="1"/>
  <c r="U84" i="12" s="1"/>
  <c r="Q85" i="12"/>
  <c r="Q86" i="12" l="1"/>
  <c r="R85" i="12"/>
  <c r="U85" i="12" s="1"/>
  <c r="R86" i="12" l="1"/>
  <c r="U86" i="12" s="1"/>
  <c r="Q87" i="12"/>
  <c r="Q88" i="12" l="1"/>
  <c r="R87" i="12"/>
  <c r="U87" i="12" s="1"/>
  <c r="Q89" i="12" l="1"/>
  <c r="R88" i="12"/>
  <c r="U88" i="12" s="1"/>
  <c r="R89" i="12" l="1"/>
  <c r="U89" i="12" s="1"/>
  <c r="Q90" i="12"/>
  <c r="Q91" i="12" l="1"/>
  <c r="R90" i="12"/>
  <c r="U90" i="12" s="1"/>
  <c r="R91" i="12" l="1"/>
  <c r="U91" i="12" s="1"/>
  <c r="Q92" i="12"/>
  <c r="Q93" i="12" l="1"/>
  <c r="R92" i="12"/>
  <c r="U92" i="12" s="1"/>
  <c r="Q94" i="12" l="1"/>
  <c r="R93" i="12"/>
  <c r="U93" i="12" s="1"/>
  <c r="R94" i="12" l="1"/>
  <c r="U94" i="12" s="1"/>
  <c r="Q95" i="12"/>
  <c r="R95" i="12" l="1"/>
  <c r="U95" i="12" s="1"/>
  <c r="Q96" i="12"/>
  <c r="Q97" i="12" l="1"/>
  <c r="R96" i="12"/>
  <c r="U96" i="12" s="1"/>
  <c r="Q98" i="12" l="1"/>
  <c r="R97" i="12"/>
  <c r="U97" i="12" s="1"/>
  <c r="Q99" i="12" l="1"/>
  <c r="R98" i="12"/>
  <c r="U98" i="12" s="1"/>
  <c r="R99" i="12" l="1"/>
  <c r="U99" i="12" s="1"/>
  <c r="Q100" i="12"/>
  <c r="Q101" i="12" l="1"/>
  <c r="R100" i="12"/>
  <c r="U100" i="12" s="1"/>
  <c r="Q102" i="12" l="1"/>
  <c r="R101" i="12"/>
  <c r="U101" i="12" s="1"/>
  <c r="R102" i="12" l="1"/>
  <c r="U102" i="12" s="1"/>
  <c r="Q103" i="12"/>
  <c r="R103" i="12" l="1"/>
  <c r="U103" i="12" s="1"/>
  <c r="Q104" i="12"/>
  <c r="Q105" i="12" l="1"/>
  <c r="R104" i="12"/>
  <c r="U104" i="12" s="1"/>
  <c r="R105" i="12" l="1"/>
  <c r="U105" i="12" s="1"/>
  <c r="Q106" i="12"/>
  <c r="Q107" i="12" l="1"/>
  <c r="R106" i="12"/>
  <c r="U106" i="12" s="1"/>
  <c r="R107" i="12" l="1"/>
  <c r="U107" i="12" s="1"/>
  <c r="Q108" i="12"/>
  <c r="R108" i="12" l="1"/>
  <c r="U108" i="12" s="1"/>
  <c r="Q109" i="12"/>
  <c r="Q110" i="12" l="1"/>
  <c r="R109" i="12"/>
  <c r="U109" i="12" s="1"/>
  <c r="R110" i="12" l="1"/>
  <c r="U110" i="12" s="1"/>
  <c r="Q111" i="12"/>
  <c r="R111" i="12" l="1"/>
  <c r="U111" i="12" s="1"/>
  <c r="Q112" i="12"/>
  <c r="R112" i="12" s="1"/>
  <c r="U112" i="12" s="1"/>
</calcChain>
</file>

<file path=xl/comments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1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2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3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4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5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3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4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5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6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7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8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69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70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71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comments72.xml><?xml version="1.0" encoding="utf-8"?>
<comments xmlns="http://schemas.openxmlformats.org/spreadsheetml/2006/main">
  <authors>
    <author/>
  </authors>
  <commentList>
    <comment ref="E1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  <comment ref="E45" authorId="0" shapeId="0">
      <text>
        <r>
          <rPr>
            <sz val="8"/>
            <color indexed="8"/>
            <rFont val="Arial"/>
            <family val="2"/>
          </rPr>
          <t>Fulano de tal</t>
        </r>
        <r>
          <rPr>
            <sz val="8"/>
            <color indexed="8"/>
            <rFont val="Arial"/>
            <family val="2"/>
          </rPr>
          <t xml:space="preserve">
Salário + adicional de periculosidade + adicional noturno, e outros se houver</t>
        </r>
      </text>
    </comment>
  </commentList>
</comments>
</file>

<file path=xl/sharedStrings.xml><?xml version="1.0" encoding="utf-8"?>
<sst xmlns="http://schemas.openxmlformats.org/spreadsheetml/2006/main" count="1984" uniqueCount="126">
  <si>
    <t>Ordem</t>
  </si>
  <si>
    <t>Nome do Empregado</t>
  </si>
  <si>
    <t>Cargo</t>
  </si>
  <si>
    <t>Remuneração (Salário base + adicionais )</t>
  </si>
  <si>
    <t>13º salário</t>
  </si>
  <si>
    <t xml:space="preserve">Férias e terço constitucional </t>
  </si>
  <si>
    <t>Multa s/ FGTS e Cont.Social sobre aviso previo indenizado e trabalhado</t>
  </si>
  <si>
    <t>Total provisionado por funcionário</t>
  </si>
  <si>
    <t>TOTAIS</t>
  </si>
  <si>
    <t>Total</t>
  </si>
  <si>
    <t>Total a ser provisionado</t>
  </si>
  <si>
    <t>Ref.</t>
  </si>
  <si>
    <t>Nome do Funcionário</t>
  </si>
  <si>
    <t>Remuneração acumulada (Salário base + adicionais )</t>
  </si>
  <si>
    <t>Total liberado por funcionário</t>
  </si>
  <si>
    <t>Subtotais</t>
  </si>
  <si>
    <t>Arredondamentos</t>
  </si>
  <si>
    <t>TOTAL ACUMULADO</t>
  </si>
  <si>
    <t>NÚMERO DA PARCELA</t>
  </si>
  <si>
    <t>MÊS DE REFERÊNCIA</t>
  </si>
  <si>
    <t>NÚMERO DA NOTA FISCAL</t>
  </si>
  <si>
    <t>VALOR PROVISIONADO</t>
  </si>
  <si>
    <t>REFERÊNCIA ANUAL</t>
  </si>
  <si>
    <t>VALOR ACUMULADO</t>
  </si>
  <si>
    <t>TOTAL</t>
  </si>
  <si>
    <t>CONTRATO</t>
  </si>
  <si>
    <t>OBJETO</t>
  </si>
  <si>
    <t>CONTRATADA</t>
  </si>
  <si>
    <t>Nº OFÍCIO DE CADASTRAMENTO</t>
  </si>
  <si>
    <t>Nº DO PROCESSO DE GESTÃO DA CONTA</t>
  </si>
  <si>
    <t>Nº DA CONTA VINCULADA</t>
  </si>
  <si>
    <t>AGÊNCIA</t>
  </si>
  <si>
    <t>OPERAÇÃO</t>
  </si>
  <si>
    <t>CNPJ</t>
  </si>
  <si>
    <t>INSTITUIÇÃO FINANCEIRA</t>
  </si>
  <si>
    <t>SAT/GIIL-RAT</t>
  </si>
  <si>
    <t>PERCENTUAL %</t>
  </si>
  <si>
    <t>Incidência do Submódulo 2.2 sobre férias, 1/3 de férias e 13º</t>
  </si>
  <si>
    <t>13º (décimo Terceiro) Salário</t>
  </si>
  <si>
    <t>Férias e 1/3 (um terço) constitucional</t>
  </si>
  <si>
    <t>Multa sobre FGTS e contribuição social sobre o aviso prévio indenizado e sobre o aviso prévio trabalhado</t>
  </si>
  <si>
    <t>SUBTOTAL</t>
  </si>
  <si>
    <t>Reserva mensal para o pagamento de encargos trabalhistas Percentual incidente sobre a remuneração</t>
  </si>
  <si>
    <t>Percentuais máximos conforme Grau de Risco SAT/GIIL-RAT (%)</t>
  </si>
  <si>
    <t>Submodulo 4.1 sobre férias , um terço constitucional e 13°</t>
  </si>
  <si>
    <r>
      <t xml:space="preserve">Submodulo 2.2 sobre férias , um terço constitucional e 13 °
Considerando </t>
    </r>
    <r>
      <rPr>
        <b/>
        <sz val="10"/>
        <color rgb="FFFF0000"/>
        <rFont val="Arial1"/>
      </rPr>
      <t>RAT = 1,00 %, 2,00 % ou 3,00 %</t>
    </r>
  </si>
  <si>
    <t>INCIDÊNCIA DO SUBMÓDULO 2.2 SOBRE FÉRIAS, 1/3 CONSTITUICIONAL DE FÉRIAS E 13º SALÁRIO</t>
  </si>
  <si>
    <t>SUBMÓDULO 2.2 - ENCARGOS PREVIDENCIÁRIOS (GPS), FUNDO DE GARANTIA POR TEMPO DE SERVIÇO (FGTS) E OUTRAS CONTRIBUIÇÕES</t>
  </si>
  <si>
    <t>(inserir nome do funcionário)</t>
  </si>
  <si>
    <t>16/08/2017 a 15/08/2018</t>
  </si>
  <si>
    <t>EMPREGADO</t>
  </si>
  <si>
    <t>DISPONIBILIZAÇÃO PARA O ORGÃO</t>
  </si>
  <si>
    <t>PERÍODO AQUISITIVO</t>
  </si>
  <si>
    <t>FRUIÇÃO</t>
  </si>
  <si>
    <t>DIAS</t>
  </si>
  <si>
    <t>AVOS DEVIDOS</t>
  </si>
  <si>
    <t>REMUNERAÇÃO</t>
  </si>
  <si>
    <t>FÉIRAS</t>
  </si>
  <si>
    <t>FÉRIAS</t>
  </si>
  <si>
    <t>1/3 CONSTITUCIONAL DE FÉRIAS</t>
  </si>
  <si>
    <t>PERCENTUAL DE ENCARGOS PREVIDENCIÁRIOS E FGTS SOBRE FÉRIAS E AD. DE FÉRIAS</t>
  </si>
  <si>
    <t>VALOR TOTAL A LIBERAR DE FÉRIAS E AD. DE FÉRIAS E RESPECTIVOS ENCARGOS SOCIAIS</t>
  </si>
  <si>
    <t>NÚMERO DA LIBERAÇÃO</t>
  </si>
  <si>
    <t>1ª</t>
  </si>
  <si>
    <t>Percentual do submódulo 2.2 de acordo com o SAT/GIIL-RAT*</t>
  </si>
  <si>
    <t>*NOTA: O IFSul Utiliza-se, para fins de cálculo, o pecentual do RAT  de acordo com a natureza do serviço (conforme proposta vigente) e não o RAT ajustado, isso para fins de padronização dos cálculos</t>
  </si>
  <si>
    <t>DATA DE ADMISSÃO</t>
  </si>
  <si>
    <t>SUBTOTAL 13º SALÁRIO</t>
  </si>
  <si>
    <t>PERCENTUAL DE ENCARGOS PREVIDENCIÁRIOS E FGTS SOBRE 13º SALÁRIO</t>
  </si>
  <si>
    <t>VALOR TOTAL A LIBERAR DE 13º SALÁRIO E RESPECTIVOS ENCARGOS SOCIAIS</t>
  </si>
  <si>
    <t>LIBERAÇÃO DE VALORES PARA PAGAMENTO DE 13º (DÉCIMO TERCEIRO SALÁRIO)</t>
  </si>
  <si>
    <t>LIBERAÇÃO DE VALORES PARA PAGAMENTO DE FÉRIAS E 1/3 CONSTITUCIONAL DE FÉRIAS</t>
  </si>
  <si>
    <t>13º</t>
  </si>
  <si>
    <t>NOME DO EMPREGADO</t>
  </si>
  <si>
    <t>ADMISSÃO</t>
  </si>
  <si>
    <t>DESLIGAMENTO</t>
  </si>
  <si>
    <t>FÉRIAS VENCIDAS</t>
  </si>
  <si>
    <t>FÉRIAS PROPORCIONAIS</t>
  </si>
  <si>
    <t>13º PROPORCIONAL</t>
  </si>
  <si>
    <t>VENCIDAS</t>
  </si>
  <si>
    <t>PROPORCINAL</t>
  </si>
  <si>
    <t>TOTAL DE VERBAS</t>
  </si>
  <si>
    <t>DIAS TRABALHADOS</t>
  </si>
  <si>
    <t>MULTA FGTS</t>
  </si>
  <si>
    <t>PERCENTUAL DE ENCARGOS PREVIDENCIÁRIOS E FGTS SOBRE A RESCISÃO</t>
  </si>
  <si>
    <t>VALOR TOTAL A LIBERAR DE RESCISÃO</t>
  </si>
  <si>
    <t>LIBERAÇÃO DE VALORES PARA PAGAMENTO DE FESCISÃO CONTRATUAL</t>
  </si>
  <si>
    <t>Submodulo 2.2 sobre férias , um terço constitucional e 13°</t>
  </si>
  <si>
    <t>Submodulo 2.2 sobre férias , um terço constitucional e 13º</t>
  </si>
  <si>
    <t>NÚMERO DO PROCESSO SUAP</t>
  </si>
  <si>
    <t>VOCÊ ESTÁ NA PARCELA DE NÚMERO</t>
  </si>
  <si>
    <t>DESCRIÇÃO\NÚMERO DA LIBERAÇÃO</t>
  </si>
  <si>
    <t>2ª</t>
  </si>
  <si>
    <t>3ª</t>
  </si>
  <si>
    <t>4ª</t>
  </si>
  <si>
    <t>5ª</t>
  </si>
  <si>
    <t>6ª</t>
  </si>
  <si>
    <t>7ª</t>
  </si>
  <si>
    <t>8ª</t>
  </si>
  <si>
    <t>9ª</t>
  </si>
  <si>
    <t>10ª</t>
  </si>
  <si>
    <t>11ª</t>
  </si>
  <si>
    <t>12ª</t>
  </si>
  <si>
    <t>13ª</t>
  </si>
  <si>
    <t>14ª</t>
  </si>
  <si>
    <t>15ª</t>
  </si>
  <si>
    <t>16ª</t>
  </si>
  <si>
    <t>17ª</t>
  </si>
  <si>
    <t>18ª</t>
  </si>
  <si>
    <t>19ª</t>
  </si>
  <si>
    <t>20ª</t>
  </si>
  <si>
    <t>Documentos comprobatórios da ocorrência</t>
  </si>
  <si>
    <t>Ofício de solicitação de liberação de valores</t>
  </si>
  <si>
    <t>Planilha modelo IFSul preenchida</t>
  </si>
  <si>
    <t>Confirmação da ocorrência</t>
  </si>
  <si>
    <t>Preenchimento da Planilha de Gestão C-DV</t>
  </si>
  <si>
    <t>Anexar documentação ao processo de Gestão da CV</t>
  </si>
  <si>
    <t>Conferir/solicitar o envio dos documentos de quitação das obrigações</t>
  </si>
  <si>
    <t>Anexar a documentação de quitação ao processo de Gestão da CV</t>
  </si>
  <si>
    <t>DESENVOLVIDO POR IF-COGES - ATUALIZADO EM DEZEMBRO/2020</t>
  </si>
  <si>
    <t>CHECKLIST DE LIBERAÇÕES DE VALORES PROVISIONADOS NA CONTA-DEPÓSITO VINCULADA - BLOQUEADA PARA MOVIMENTAÇÃO</t>
  </si>
  <si>
    <t>Conferência dos cálculos apresentados</t>
  </si>
  <si>
    <t>Expedição de Ofício de Liberação de Valores à Instituição Financeira</t>
  </si>
  <si>
    <t>Solicitação de assinatura do Ofício ao Gestor do Contrato</t>
  </si>
  <si>
    <t>Envio do Ofício à Instituição Financeira via E-mail</t>
  </si>
  <si>
    <t>APÊNDICE BB - FERRAMENTA DE GESTÃO - C-DV - IFSUL
FERRAMENTA DE GESTÃO DA CONTA-DEPÓSITO VINCULADA - BLOQUEADA PARA MOVIMENTAÇÃO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</si>
</sst>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* #,##0.00_-;\-&quot;R$&quot;* #,##0.00_-;_-&quot;R$&quot;* &quot;-&quot;??_-;_-@_-"/>
    <numFmt numFmtId="164" formatCode="#,##0.00&quot; &quot;;&quot; (&quot;#,##0.00&quot;)&quot;;&quot; -&quot;#&quot; &quot;;@&quot; &quot;"/>
    <numFmt numFmtId="165" formatCode="_(* #,##0.00_);_(* \(#,##0.00\);_(* &quot;-&quot;??_);_(@_)"/>
    <numFmt numFmtId="166" formatCode="_(&quot;R$ &quot;* #,##0.00_);_(&quot;R$ &quot;* \(#,##0.00\);_(&quot;R$ &quot;* &quot;-&quot;??_);_(@_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indexed="8"/>
      <name val="Arial1"/>
    </font>
    <font>
      <b/>
      <sz val="10"/>
      <color indexed="8"/>
      <name val="Arial"/>
      <family val="2"/>
    </font>
    <font>
      <sz val="10"/>
      <color indexed="8"/>
      <name val="Calibri"/>
      <family val="2"/>
    </font>
    <font>
      <sz val="10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rgb="FFFF0000"/>
      <name val="Arial1"/>
    </font>
    <font>
      <b/>
      <i/>
      <sz val="10"/>
      <color indexed="8"/>
      <name val="Arial1"/>
    </font>
    <font>
      <b/>
      <i/>
      <sz val="10"/>
      <color indexed="8"/>
      <name val="Arial"/>
      <family val="2"/>
    </font>
    <font>
      <b/>
      <i/>
      <sz val="10"/>
      <name val="Arial1"/>
    </font>
    <font>
      <b/>
      <i/>
      <sz val="10"/>
      <color rgb="FFFF0000"/>
      <name val="Arial"/>
      <family val="2"/>
    </font>
    <font>
      <b/>
      <sz val="10"/>
      <color theme="0"/>
      <name val="Arial1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i/>
      <sz val="10"/>
      <color rgb="FFFF0000"/>
      <name val="Arial Black"/>
      <family val="2"/>
    </font>
    <font>
      <b/>
      <sz val="11"/>
      <name val="Arial Black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b/>
      <sz val="10"/>
      <name val="Arial Black"/>
      <family val="2"/>
    </font>
  </fonts>
  <fills count="2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2"/>
        <bgColor indexed="64"/>
      </patternFill>
    </fill>
    <fill>
      <patternFill patternType="solid">
        <fgColor rgb="FFC00000"/>
        <bgColor indexed="42"/>
      </patternFill>
    </fill>
    <fill>
      <patternFill patternType="solid">
        <fgColor rgb="FF92D050"/>
        <bgColor indexed="42"/>
      </patternFill>
    </fill>
    <fill>
      <patternFill patternType="solid">
        <fgColor rgb="FFFFFF00"/>
        <bgColor indexed="42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/>
        </stop>
      </gradientFill>
    </fill>
    <fill>
      <gradientFill degree="27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degree="180">
        <stop position="0">
          <color theme="0"/>
        </stop>
        <stop position="1">
          <color theme="2"/>
        </stop>
      </gradientFill>
    </fill>
    <fill>
      <gradientFill>
        <stop position="0">
          <color theme="0"/>
        </stop>
        <stop position="1">
          <color theme="2"/>
        </stop>
      </gradientFill>
    </fill>
    <fill>
      <gradientFill degree="315">
        <stop position="0">
          <color rgb="FFC00000"/>
        </stop>
        <stop position="1">
          <color theme="9" tint="-0.49803155613879818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medium">
        <color rgb="FFFFC000"/>
      </right>
      <top/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/>
      <bottom style="medium">
        <color rgb="FFFFC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/>
    <xf numFmtId="164" fontId="3" fillId="0" borderId="0"/>
    <xf numFmtId="166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0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6" fillId="0" borderId="3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left" vertical="center" wrapText="1"/>
    </xf>
    <xf numFmtId="165" fontId="7" fillId="0" borderId="4" xfId="4" applyNumberFormat="1" applyFont="1" applyFill="1" applyBorder="1" applyAlignment="1">
      <alignment horizontal="center" vertical="center"/>
    </xf>
    <xf numFmtId="166" fontId="9" fillId="0" borderId="3" xfId="5" applyFont="1" applyFill="1" applyBorder="1" applyAlignment="1">
      <alignment vertical="center" wrapText="1"/>
    </xf>
    <xf numFmtId="166" fontId="9" fillId="0" borderId="5" xfId="5" applyFont="1" applyFill="1" applyBorder="1" applyAlignment="1">
      <alignment vertical="center" wrapText="1"/>
    </xf>
    <xf numFmtId="166" fontId="9" fillId="0" borderId="6" xfId="5" applyFont="1" applyFill="1" applyBorder="1" applyAlignment="1">
      <alignment vertical="center" wrapText="1"/>
    </xf>
    <xf numFmtId="0" fontId="6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left" vertical="center" wrapText="1"/>
    </xf>
    <xf numFmtId="165" fontId="7" fillId="0" borderId="8" xfId="4" applyNumberFormat="1" applyFont="1" applyFill="1" applyBorder="1" applyAlignment="1">
      <alignment horizontal="center" vertical="center"/>
    </xf>
    <xf numFmtId="166" fontId="9" fillId="0" borderId="7" xfId="5" applyFont="1" applyFill="1" applyBorder="1" applyAlignment="1">
      <alignment vertical="center" wrapText="1"/>
    </xf>
    <xf numFmtId="166" fontId="9" fillId="0" borderId="9" xfId="5" applyFont="1" applyFill="1" applyBorder="1" applyAlignment="1">
      <alignment vertical="center" wrapText="1"/>
    </xf>
    <xf numFmtId="166" fontId="5" fillId="0" borderId="13" xfId="2" applyNumberFormat="1" applyFont="1" applyFill="1" applyBorder="1" applyAlignment="1">
      <alignment vertical="center"/>
    </xf>
    <xf numFmtId="166" fontId="9" fillId="0" borderId="14" xfId="5" applyFont="1" applyFill="1" applyBorder="1" applyAlignment="1">
      <alignment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166" fontId="5" fillId="0" borderId="13" xfId="0" applyNumberFormat="1" applyFont="1" applyFill="1" applyBorder="1" applyAlignment="1">
      <alignment vertical="center"/>
    </xf>
    <xf numFmtId="9" fontId="10" fillId="8" borderId="1" xfId="0" applyNumberFormat="1" applyFont="1" applyFill="1" applyBorder="1" applyAlignment="1">
      <alignment horizontal="center" vertical="center" wrapText="1"/>
    </xf>
    <xf numFmtId="10" fontId="10" fillId="8" borderId="17" xfId="1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left" vertical="center" wrapText="1"/>
    </xf>
    <xf numFmtId="165" fontId="7" fillId="0" borderId="21" xfId="4" applyNumberFormat="1" applyFont="1" applyFill="1" applyBorder="1" applyAlignment="1">
      <alignment horizontal="center" vertical="center"/>
    </xf>
    <xf numFmtId="166" fontId="9" fillId="0" borderId="19" xfId="5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66" fontId="9" fillId="0" borderId="23" xfId="5" applyFont="1" applyFill="1" applyBorder="1" applyAlignment="1">
      <alignment vertical="center" wrapText="1"/>
    </xf>
    <xf numFmtId="166" fontId="9" fillId="0" borderId="20" xfId="5" applyFont="1" applyFill="1" applyBorder="1" applyAlignment="1">
      <alignment vertical="center" wrapText="1"/>
    </xf>
    <xf numFmtId="166" fontId="9" fillId="0" borderId="24" xfId="5" applyFont="1" applyFill="1" applyBorder="1" applyAlignment="1">
      <alignment vertical="center" wrapText="1"/>
    </xf>
    <xf numFmtId="0" fontId="5" fillId="8" borderId="14" xfId="0" applyFont="1" applyFill="1" applyBorder="1" applyAlignment="1">
      <alignment horizontal="center" vertical="center" wrapText="1"/>
    </xf>
    <xf numFmtId="166" fontId="9" fillId="0" borderId="13" xfId="5" applyFont="1" applyFill="1" applyBorder="1" applyAlignment="1">
      <alignment vertical="center" wrapText="1"/>
    </xf>
    <xf numFmtId="0" fontId="0" fillId="0" borderId="13" xfId="0" applyBorder="1"/>
    <xf numFmtId="10" fontId="13" fillId="6" borderId="17" xfId="0" applyNumberFormat="1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wrapText="1"/>
    </xf>
    <xf numFmtId="10" fontId="14" fillId="10" borderId="2" xfId="0" applyNumberFormat="1" applyFont="1" applyFill="1" applyBorder="1" applyAlignment="1">
      <alignment horizontal="center" vertical="center"/>
    </xf>
    <xf numFmtId="10" fontId="15" fillId="6" borderId="17" xfId="1" applyNumberFormat="1" applyFont="1" applyFill="1" applyBorder="1" applyAlignment="1">
      <alignment horizontal="center" vertical="center" wrapText="1"/>
    </xf>
    <xf numFmtId="9" fontId="12" fillId="10" borderId="25" xfId="0" applyNumberFormat="1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/>
    </xf>
    <xf numFmtId="0" fontId="4" fillId="10" borderId="2" xfId="2" applyFont="1" applyFill="1" applyBorder="1" applyAlignment="1">
      <alignment horizontal="center" vertical="center"/>
    </xf>
    <xf numFmtId="0" fontId="4" fillId="10" borderId="28" xfId="2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0" fillId="3" borderId="33" xfId="0" applyFill="1" applyBorder="1"/>
    <xf numFmtId="0" fontId="0" fillId="3" borderId="12" xfId="0" applyFill="1" applyBorder="1"/>
    <xf numFmtId="44" fontId="0" fillId="3" borderId="2" xfId="6" applyFont="1" applyFill="1" applyBorder="1"/>
    <xf numFmtId="0" fontId="0" fillId="12" borderId="2" xfId="0" applyFill="1" applyBorder="1"/>
    <xf numFmtId="44" fontId="0" fillId="12" borderId="2" xfId="6" applyFont="1" applyFill="1" applyBorder="1"/>
    <xf numFmtId="44" fontId="0" fillId="12" borderId="33" xfId="6" applyFont="1" applyFill="1" applyBorder="1"/>
    <xf numFmtId="0" fontId="0" fillId="12" borderId="28" xfId="0" applyFill="1" applyBorder="1"/>
    <xf numFmtId="44" fontId="0" fillId="12" borderId="28" xfId="6" applyFont="1" applyFill="1" applyBorder="1"/>
    <xf numFmtId="44" fontId="0" fillId="12" borderId="38" xfId="6" applyFont="1" applyFill="1" applyBorder="1"/>
    <xf numFmtId="44" fontId="2" fillId="12" borderId="13" xfId="6" applyFont="1" applyFill="1" applyBorder="1"/>
    <xf numFmtId="44" fontId="2" fillId="12" borderId="12" xfId="6" applyFont="1" applyFill="1" applyBorder="1"/>
    <xf numFmtId="0" fontId="0" fillId="12" borderId="44" xfId="0" applyFill="1" applyBorder="1"/>
    <xf numFmtId="0" fontId="0" fillId="12" borderId="45" xfId="0" applyFill="1" applyBorder="1"/>
    <xf numFmtId="0" fontId="20" fillId="13" borderId="7" xfId="7" applyFont="1" applyFill="1" applyBorder="1" applyAlignment="1">
      <alignment horizontal="center"/>
    </xf>
    <xf numFmtId="0" fontId="20" fillId="13" borderId="9" xfId="7" applyFont="1" applyFill="1" applyBorder="1" applyAlignment="1">
      <alignment horizontal="center"/>
    </xf>
    <xf numFmtId="0" fontId="2" fillId="14" borderId="10" xfId="0" applyFont="1" applyFill="1" applyBorder="1" applyAlignment="1">
      <alignment horizontal="center"/>
    </xf>
    <xf numFmtId="0" fontId="2" fillId="14" borderId="11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center"/>
    </xf>
    <xf numFmtId="0" fontId="20" fillId="13" borderId="3" xfId="7" applyFont="1" applyFill="1" applyBorder="1" applyAlignment="1">
      <alignment horizontal="center"/>
    </xf>
    <xf numFmtId="0" fontId="0" fillId="12" borderId="46" xfId="0" applyFill="1" applyBorder="1"/>
    <xf numFmtId="0" fontId="0" fillId="12" borderId="47" xfId="0" applyFill="1" applyBorder="1"/>
    <xf numFmtId="44" fontId="0" fillId="12" borderId="47" xfId="6" applyFont="1" applyFill="1" applyBorder="1"/>
    <xf numFmtId="44" fontId="0" fillId="12" borderId="48" xfId="6" applyFont="1" applyFill="1" applyBorder="1"/>
    <xf numFmtId="0" fontId="0" fillId="12" borderId="2" xfId="0" applyFill="1" applyBorder="1" applyAlignment="1">
      <alignment horizontal="center"/>
    </xf>
    <xf numFmtId="0" fontId="0" fillId="12" borderId="32" xfId="0" applyFill="1" applyBorder="1" applyAlignment="1">
      <alignment horizontal="left" vertical="center"/>
    </xf>
    <xf numFmtId="0" fontId="0" fillId="12" borderId="2" xfId="0" applyFill="1" applyBorder="1" applyAlignment="1">
      <alignment horizontal="left" vertical="center"/>
    </xf>
    <xf numFmtId="0" fontId="4" fillId="7" borderId="28" xfId="2" applyFont="1" applyFill="1" applyBorder="1" applyAlignment="1">
      <alignment horizontal="center" vertical="center" wrapText="1"/>
    </xf>
    <xf numFmtId="0" fontId="5" fillId="4" borderId="28" xfId="2" applyFont="1" applyFill="1" applyBorder="1" applyAlignment="1">
      <alignment horizontal="center" vertical="center" wrapText="1"/>
    </xf>
    <xf numFmtId="9" fontId="12" fillId="10" borderId="39" xfId="2" applyNumberFormat="1" applyFont="1" applyFill="1" applyBorder="1" applyAlignment="1">
      <alignment horizontal="center" vertical="center" wrapText="1"/>
    </xf>
    <xf numFmtId="10" fontId="12" fillId="10" borderId="40" xfId="3" applyNumberFormat="1" applyFont="1" applyFill="1" applyBorder="1" applyAlignment="1" applyProtection="1">
      <alignment horizontal="center" vertical="center" wrapText="1"/>
    </xf>
    <xf numFmtId="10" fontId="24" fillId="11" borderId="40" xfId="3" applyNumberFormat="1" applyFont="1" applyFill="1" applyBorder="1" applyAlignment="1" applyProtection="1">
      <alignment horizontal="center" vertical="center" wrapText="1"/>
    </xf>
    <xf numFmtId="10" fontId="5" fillId="4" borderId="41" xfId="2" applyNumberFormat="1" applyFont="1" applyFill="1" applyBorder="1" applyAlignment="1">
      <alignment horizontal="center" vertical="center" wrapText="1"/>
    </xf>
    <xf numFmtId="0" fontId="4" fillId="7" borderId="57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horizontal="center" vertical="center" wrapText="1"/>
    </xf>
    <xf numFmtId="9" fontId="12" fillId="10" borderId="10" xfId="0" applyNumberFormat="1" applyFont="1" applyFill="1" applyBorder="1" applyAlignment="1">
      <alignment horizontal="center" vertical="center" wrapText="1"/>
    </xf>
    <xf numFmtId="10" fontId="12" fillId="10" borderId="58" xfId="3" applyNumberFormat="1" applyFont="1" applyFill="1" applyBorder="1" applyAlignment="1" applyProtection="1">
      <alignment horizontal="center" vertical="center" wrapText="1"/>
    </xf>
    <xf numFmtId="10" fontId="14" fillId="10" borderId="41" xfId="0" applyNumberFormat="1" applyFont="1" applyFill="1" applyBorder="1" applyAlignment="1">
      <alignment horizontal="center" vertical="center"/>
    </xf>
    <xf numFmtId="10" fontId="14" fillId="10" borderId="40" xfId="0" applyNumberFormat="1" applyFont="1" applyFill="1" applyBorder="1" applyAlignment="1">
      <alignment horizontal="center" vertical="center"/>
    </xf>
    <xf numFmtId="0" fontId="17" fillId="2" borderId="63" xfId="0" applyFont="1" applyFill="1" applyBorder="1" applyAlignment="1">
      <alignment horizontal="center" vertical="top"/>
    </xf>
    <xf numFmtId="10" fontId="25" fillId="16" borderId="68" xfId="1" applyNumberFormat="1" applyFont="1" applyFill="1" applyBorder="1" applyAlignment="1">
      <alignment horizontal="center" vertical="top"/>
    </xf>
    <xf numFmtId="10" fontId="25" fillId="17" borderId="61" xfId="1" applyNumberFormat="1" applyFont="1" applyFill="1" applyBorder="1" applyAlignment="1">
      <alignment horizontal="center" vertical="top"/>
    </xf>
    <xf numFmtId="10" fontId="25" fillId="17" borderId="62" xfId="1" applyNumberFormat="1" applyFont="1" applyFill="1" applyBorder="1" applyAlignment="1">
      <alignment horizontal="center" vertical="top"/>
    </xf>
    <xf numFmtId="44" fontId="21" fillId="3" borderId="2" xfId="6" applyFont="1" applyFill="1" applyBorder="1" applyAlignment="1">
      <alignment vertical="center"/>
    </xf>
    <xf numFmtId="44" fontId="21" fillId="3" borderId="30" xfId="6" applyFont="1" applyFill="1" applyBorder="1" applyAlignment="1">
      <alignment vertical="center"/>
    </xf>
    <xf numFmtId="44" fontId="21" fillId="3" borderId="35" xfId="6" applyFont="1" applyFill="1" applyBorder="1" applyAlignment="1">
      <alignment vertical="center"/>
    </xf>
    <xf numFmtId="0" fontId="21" fillId="12" borderId="32" xfId="0" applyFont="1" applyFill="1" applyBorder="1" applyAlignment="1">
      <alignment horizontal="left" vertical="center" wrapText="1"/>
    </xf>
    <xf numFmtId="14" fontId="21" fillId="12" borderId="2" xfId="2" applyNumberFormat="1" applyFont="1" applyFill="1" applyBorder="1" applyAlignment="1">
      <alignment horizontal="center" vertical="center"/>
    </xf>
    <xf numFmtId="0" fontId="21" fillId="12" borderId="2" xfId="2" applyFont="1" applyFill="1" applyBorder="1" applyAlignment="1">
      <alignment horizontal="center" vertical="center"/>
    </xf>
    <xf numFmtId="0" fontId="21" fillId="12" borderId="2" xfId="2" applyNumberFormat="1" applyFont="1" applyFill="1" applyBorder="1" applyAlignment="1">
      <alignment horizontal="center" vertical="center"/>
    </xf>
    <xf numFmtId="44" fontId="21" fillId="12" borderId="2" xfId="6" applyFont="1" applyFill="1" applyBorder="1" applyAlignment="1">
      <alignment vertical="center"/>
    </xf>
    <xf numFmtId="0" fontId="21" fillId="12" borderId="34" xfId="0" applyFont="1" applyFill="1" applyBorder="1" applyAlignment="1">
      <alignment horizontal="left" vertical="center" wrapText="1"/>
    </xf>
    <xf numFmtId="14" fontId="21" fillId="12" borderId="35" xfId="2" applyNumberFormat="1" applyFont="1" applyFill="1" applyBorder="1" applyAlignment="1">
      <alignment horizontal="center" vertical="center"/>
    </xf>
    <xf numFmtId="0" fontId="21" fillId="12" borderId="35" xfId="2" applyFont="1" applyFill="1" applyBorder="1" applyAlignment="1">
      <alignment horizontal="center" vertical="center"/>
    </xf>
    <xf numFmtId="0" fontId="21" fillId="12" borderId="35" xfId="2" applyNumberFormat="1" applyFont="1" applyFill="1" applyBorder="1" applyAlignment="1">
      <alignment horizontal="center" vertical="center"/>
    </xf>
    <xf numFmtId="44" fontId="21" fillId="12" borderId="35" xfId="6" applyFont="1" applyFill="1" applyBorder="1" applyAlignment="1">
      <alignment vertical="center"/>
    </xf>
    <xf numFmtId="0" fontId="0" fillId="12" borderId="35" xfId="0" applyFill="1" applyBorder="1"/>
    <xf numFmtId="0" fontId="0" fillId="3" borderId="0" xfId="0" applyFill="1" applyBorder="1"/>
    <xf numFmtId="0" fontId="0" fillId="3" borderId="71" xfId="0" applyFill="1" applyBorder="1"/>
    <xf numFmtId="0" fontId="17" fillId="2" borderId="70" xfId="0" applyFont="1" applyFill="1" applyBorder="1" applyAlignment="1">
      <alignment horizontal="center" vertical="center" wrapText="1"/>
    </xf>
    <xf numFmtId="0" fontId="17" fillId="2" borderId="73" xfId="0" applyFont="1" applyFill="1" applyBorder="1" applyAlignment="1">
      <alignment horizontal="center" vertical="center" wrapText="1"/>
    </xf>
    <xf numFmtId="0" fontId="17" fillId="2" borderId="73" xfId="0" applyFont="1" applyFill="1" applyBorder="1" applyAlignment="1">
      <alignment horizontal="center" vertical="center"/>
    </xf>
    <xf numFmtId="0" fontId="17" fillId="2" borderId="74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21" fillId="12" borderId="44" xfId="0" applyFont="1" applyFill="1" applyBorder="1" applyAlignment="1">
      <alignment horizontal="left" vertical="center" wrapText="1"/>
    </xf>
    <xf numFmtId="0" fontId="21" fillId="12" borderId="55" xfId="0" applyFont="1" applyFill="1" applyBorder="1" applyAlignment="1">
      <alignment horizontal="left" vertical="center" wrapText="1"/>
    </xf>
    <xf numFmtId="0" fontId="21" fillId="12" borderId="2" xfId="0" applyFont="1" applyFill="1" applyBorder="1" applyAlignment="1">
      <alignment horizontal="left" vertical="center" wrapText="1"/>
    </xf>
    <xf numFmtId="14" fontId="21" fillId="12" borderId="44" xfId="2" applyNumberFormat="1" applyFont="1" applyFill="1" applyBorder="1" applyAlignment="1">
      <alignment horizontal="center" vertical="center"/>
    </xf>
    <xf numFmtId="0" fontId="21" fillId="12" borderId="46" xfId="0" applyFont="1" applyFill="1" applyBorder="1" applyAlignment="1">
      <alignment horizontal="left" vertical="center" wrapText="1"/>
    </xf>
    <xf numFmtId="0" fontId="17" fillId="2" borderId="76" xfId="0" applyFont="1" applyFill="1" applyBorder="1" applyAlignment="1">
      <alignment horizontal="center" vertical="center"/>
    </xf>
    <xf numFmtId="0" fontId="21" fillId="12" borderId="51" xfId="0" applyFont="1" applyFill="1" applyBorder="1" applyAlignment="1">
      <alignment horizontal="left" vertical="center" wrapText="1"/>
    </xf>
    <xf numFmtId="0" fontId="18" fillId="12" borderId="29" xfId="0" applyFont="1" applyFill="1" applyBorder="1" applyAlignment="1">
      <alignment horizontal="center" vertical="center"/>
    </xf>
    <xf numFmtId="0" fontId="18" fillId="12" borderId="43" xfId="0" applyFont="1" applyFill="1" applyBorder="1" applyAlignment="1">
      <alignment horizontal="left" vertical="center"/>
    </xf>
    <xf numFmtId="14" fontId="18" fillId="12" borderId="30" xfId="2" applyNumberFormat="1" applyFont="1" applyFill="1" applyBorder="1" applyAlignment="1">
      <alignment horizontal="center" vertical="center"/>
    </xf>
    <xf numFmtId="0" fontId="18" fillId="12" borderId="30" xfId="2" applyFont="1" applyFill="1" applyBorder="1" applyAlignment="1">
      <alignment horizontal="center" vertical="center"/>
    </xf>
    <xf numFmtId="0" fontId="18" fillId="12" borderId="30" xfId="2" applyNumberFormat="1" applyFont="1" applyFill="1" applyBorder="1" applyAlignment="1">
      <alignment horizontal="center" vertical="center"/>
    </xf>
    <xf numFmtId="44" fontId="18" fillId="12" borderId="30" xfId="6" applyFont="1" applyFill="1" applyBorder="1" applyAlignment="1">
      <alignment vertical="center"/>
    </xf>
    <xf numFmtId="44" fontId="0" fillId="3" borderId="30" xfId="0" applyNumberFormat="1" applyFill="1" applyBorder="1"/>
    <xf numFmtId="44" fontId="0" fillId="3" borderId="2" xfId="0" applyNumberFormat="1" applyFill="1" applyBorder="1"/>
    <xf numFmtId="44" fontId="0" fillId="3" borderId="35" xfId="0" applyNumberFormat="1" applyFill="1" applyBorder="1"/>
    <xf numFmtId="10" fontId="25" fillId="17" borderId="13" xfId="1" applyNumberFormat="1" applyFont="1" applyFill="1" applyBorder="1" applyAlignment="1">
      <alignment horizontal="center" vertical="top"/>
    </xf>
    <xf numFmtId="44" fontId="2" fillId="16" borderId="75" xfId="0" applyNumberFormat="1" applyFont="1" applyFill="1" applyBorder="1"/>
    <xf numFmtId="44" fontId="2" fillId="16" borderId="33" xfId="0" applyNumberFormat="1" applyFont="1" applyFill="1" applyBorder="1"/>
    <xf numFmtId="44" fontId="2" fillId="16" borderId="36" xfId="0" applyNumberFormat="1" applyFont="1" applyFill="1" applyBorder="1"/>
    <xf numFmtId="0" fontId="2" fillId="15" borderId="2" xfId="0" applyFont="1" applyFill="1" applyBorder="1"/>
    <xf numFmtId="0" fontId="2" fillId="15" borderId="33" xfId="0" applyFont="1" applyFill="1" applyBorder="1"/>
    <xf numFmtId="10" fontId="2" fillId="15" borderId="2" xfId="0" applyNumberFormat="1" applyFont="1" applyFill="1" applyBorder="1" applyAlignment="1">
      <alignment horizontal="center"/>
    </xf>
    <xf numFmtId="10" fontId="2" fillId="15" borderId="33" xfId="0" applyNumberFormat="1" applyFont="1" applyFill="1" applyBorder="1" applyAlignment="1">
      <alignment horizontal="center"/>
    </xf>
    <xf numFmtId="10" fontId="2" fillId="15" borderId="28" xfId="0" applyNumberFormat="1" applyFont="1" applyFill="1" applyBorder="1" applyAlignment="1">
      <alignment horizontal="center"/>
    </xf>
    <xf numFmtId="10" fontId="2" fillId="15" borderId="38" xfId="0" applyNumberFormat="1" applyFont="1" applyFill="1" applyBorder="1" applyAlignment="1">
      <alignment horizontal="center"/>
    </xf>
    <xf numFmtId="10" fontId="2" fillId="15" borderId="39" xfId="0" applyNumberFormat="1" applyFont="1" applyFill="1" applyBorder="1" applyAlignment="1">
      <alignment horizontal="center"/>
    </xf>
    <xf numFmtId="10" fontId="2" fillId="15" borderId="40" xfId="0" applyNumberFormat="1" applyFont="1" applyFill="1" applyBorder="1" applyAlignment="1">
      <alignment horizontal="center"/>
    </xf>
    <xf numFmtId="10" fontId="2" fillId="15" borderId="41" xfId="0" applyNumberFormat="1" applyFont="1" applyFill="1" applyBorder="1" applyAlignment="1">
      <alignment horizontal="center"/>
    </xf>
    <xf numFmtId="0" fontId="26" fillId="3" borderId="0" xfId="0" applyFont="1" applyFill="1"/>
    <xf numFmtId="0" fontId="2" fillId="3" borderId="37" xfId="0" applyFont="1" applyFill="1" applyBorder="1" applyAlignment="1">
      <alignment vertical="top"/>
    </xf>
    <xf numFmtId="0" fontId="0" fillId="3" borderId="37" xfId="0" applyFill="1" applyBorder="1" applyAlignment="1"/>
    <xf numFmtId="44" fontId="0" fillId="3" borderId="2" xfId="6" applyFont="1" applyFill="1" applyBorder="1" applyAlignment="1">
      <alignment horizontal="center"/>
    </xf>
    <xf numFmtId="44" fontId="0" fillId="3" borderId="2" xfId="6" applyFont="1" applyFill="1" applyBorder="1" applyAlignment="1">
      <alignment horizontal="center" vertical="center"/>
    </xf>
    <xf numFmtId="14" fontId="0" fillId="12" borderId="2" xfId="0" applyNumberFormat="1" applyFill="1" applyBorder="1"/>
    <xf numFmtId="14" fontId="0" fillId="12" borderId="2" xfId="0" applyNumberFormat="1" applyFill="1" applyBorder="1" applyAlignment="1">
      <alignment horizontal="center" vertical="center"/>
    </xf>
    <xf numFmtId="44" fontId="9" fillId="12" borderId="2" xfId="6" applyFont="1" applyFill="1" applyBorder="1" applyAlignment="1">
      <alignment vertical="center" wrapText="1"/>
    </xf>
    <xf numFmtId="0" fontId="0" fillId="12" borderId="2" xfId="0" applyFill="1" applyBorder="1" applyAlignment="1">
      <alignment horizontal="center" vertical="center"/>
    </xf>
    <xf numFmtId="0" fontId="0" fillId="3" borderId="2" xfId="6" applyNumberFormat="1" applyFont="1" applyFill="1" applyBorder="1" applyAlignment="1">
      <alignment horizontal="center" vertical="center"/>
    </xf>
    <xf numFmtId="10" fontId="25" fillId="17" borderId="18" xfId="1" applyNumberFormat="1" applyFont="1" applyFill="1" applyBorder="1" applyAlignment="1">
      <alignment horizontal="center" vertical="top"/>
    </xf>
    <xf numFmtId="0" fontId="17" fillId="2" borderId="72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left" vertical="center" wrapText="1"/>
    </xf>
    <xf numFmtId="10" fontId="25" fillId="17" borderId="59" xfId="1" applyNumberFormat="1" applyFont="1" applyFill="1" applyBorder="1" applyAlignment="1">
      <alignment horizontal="center" vertical="top"/>
    </xf>
    <xf numFmtId="0" fontId="17" fillId="2" borderId="79" xfId="0" applyFont="1" applyFill="1" applyBorder="1" applyAlignment="1">
      <alignment horizontal="center" vertical="center" wrapText="1"/>
    </xf>
    <xf numFmtId="0" fontId="17" fillId="2" borderId="77" xfId="0" applyFont="1" applyFill="1" applyBorder="1" applyAlignment="1">
      <alignment horizontal="center" vertical="center"/>
    </xf>
    <xf numFmtId="0" fontId="17" fillId="2" borderId="77" xfId="0" applyFont="1" applyFill="1" applyBorder="1" applyAlignment="1">
      <alignment horizontal="center"/>
    </xf>
    <xf numFmtId="14" fontId="18" fillId="12" borderId="2" xfId="0" applyNumberFormat="1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/>
    </xf>
    <xf numFmtId="0" fontId="27" fillId="12" borderId="2" xfId="0" applyFont="1" applyFill="1" applyBorder="1" applyAlignment="1">
      <alignment horizontal="center" vertical="center" wrapText="1"/>
    </xf>
    <xf numFmtId="14" fontId="18" fillId="12" borderId="2" xfId="0" applyNumberFormat="1" applyFont="1" applyFill="1" applyBorder="1" applyAlignment="1">
      <alignment horizontal="center"/>
    </xf>
    <xf numFmtId="44" fontId="28" fillId="12" borderId="2" xfId="6" applyFont="1" applyFill="1" applyBorder="1" applyAlignment="1">
      <alignment horizontal="center" vertical="center" wrapText="1"/>
    </xf>
    <xf numFmtId="0" fontId="27" fillId="12" borderId="32" xfId="0" applyFont="1" applyFill="1" applyBorder="1" applyAlignment="1">
      <alignment horizontal="center" vertical="center" wrapText="1"/>
    </xf>
    <xf numFmtId="0" fontId="7" fillId="12" borderId="32" xfId="0" applyFont="1" applyFill="1" applyBorder="1" applyAlignment="1">
      <alignment horizontal="left" vertical="center" wrapText="1"/>
    </xf>
    <xf numFmtId="0" fontId="0" fillId="12" borderId="34" xfId="0" applyFill="1" applyBorder="1" applyAlignment="1">
      <alignment horizontal="center" vertical="center"/>
    </xf>
    <xf numFmtId="44" fontId="0" fillId="3" borderId="35" xfId="6" applyFont="1" applyFill="1" applyBorder="1" applyAlignment="1">
      <alignment horizontal="center"/>
    </xf>
    <xf numFmtId="44" fontId="0" fillId="3" borderId="35" xfId="6" applyFont="1" applyFill="1" applyBorder="1"/>
    <xf numFmtId="44" fontId="0" fillId="3" borderId="35" xfId="6" applyFont="1" applyFill="1" applyBorder="1" applyAlignment="1">
      <alignment horizontal="center" vertical="center"/>
    </xf>
    <xf numFmtId="0" fontId="0" fillId="3" borderId="35" xfId="6" applyNumberFormat="1" applyFont="1" applyFill="1" applyBorder="1" applyAlignment="1">
      <alignment horizontal="center" vertical="center"/>
    </xf>
    <xf numFmtId="0" fontId="22" fillId="20" borderId="29" xfId="0" applyFont="1" applyFill="1" applyBorder="1" applyAlignment="1">
      <alignment horizontal="left"/>
    </xf>
    <xf numFmtId="0" fontId="22" fillId="20" borderId="32" xfId="0" applyFont="1" applyFill="1" applyBorder="1" applyAlignment="1">
      <alignment horizontal="left"/>
    </xf>
    <xf numFmtId="0" fontId="22" fillId="20" borderId="32" xfId="0" applyFont="1" applyFill="1" applyBorder="1" applyAlignment="1">
      <alignment horizontal="left" vertical="center"/>
    </xf>
    <xf numFmtId="0" fontId="22" fillId="20" borderId="34" xfId="0" applyFont="1" applyFill="1" applyBorder="1" applyAlignment="1">
      <alignment horizontal="left" vertical="center"/>
    </xf>
    <xf numFmtId="0" fontId="2" fillId="12" borderId="11" xfId="0" applyFont="1" applyFill="1" applyBorder="1" applyAlignment="1">
      <alignment horizontal="center"/>
    </xf>
    <xf numFmtId="0" fontId="17" fillId="22" borderId="1" xfId="0" applyNumberFormat="1" applyFont="1" applyFill="1" applyBorder="1" applyAlignment="1">
      <alignment horizontal="center" vertical="center" wrapText="1"/>
    </xf>
    <xf numFmtId="0" fontId="22" fillId="20" borderId="56" xfId="0" applyFont="1" applyFill="1" applyBorder="1" applyAlignment="1">
      <alignment horizontal="left"/>
    </xf>
    <xf numFmtId="0" fontId="22" fillId="20" borderId="51" xfId="0" applyFont="1" applyFill="1" applyBorder="1" applyAlignment="1">
      <alignment horizontal="left"/>
    </xf>
    <xf numFmtId="0" fontId="22" fillId="20" borderId="51" xfId="0" applyFont="1" applyFill="1" applyBorder="1" applyAlignment="1">
      <alignment horizontal="left" vertical="center"/>
    </xf>
    <xf numFmtId="0" fontId="22" fillId="20" borderId="54" xfId="0" applyFont="1" applyFill="1" applyBorder="1" applyAlignment="1">
      <alignment horizontal="left" vertic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0" fillId="23" borderId="32" xfId="0" applyFill="1" applyBorder="1" applyAlignment="1"/>
    <xf numFmtId="0" fontId="0" fillId="23" borderId="2" xfId="0" applyFill="1" applyBorder="1" applyAlignment="1"/>
    <xf numFmtId="0" fontId="0" fillId="23" borderId="33" xfId="0" applyFill="1" applyBorder="1" applyAlignment="1"/>
    <xf numFmtId="0" fontId="0" fillId="23" borderId="34" xfId="0" applyFill="1" applyBorder="1" applyAlignment="1"/>
    <xf numFmtId="0" fontId="0" fillId="23" borderId="35" xfId="0" applyFill="1" applyBorder="1" applyAlignment="1"/>
    <xf numFmtId="0" fontId="0" fillId="23" borderId="36" xfId="0" applyFill="1" applyBorder="1" applyAlignment="1"/>
    <xf numFmtId="0" fontId="22" fillId="20" borderId="81" xfId="0" applyFont="1" applyFill="1" applyBorder="1" applyAlignment="1">
      <alignment horizontal="left" vertical="center"/>
    </xf>
    <xf numFmtId="0" fontId="0" fillId="23" borderId="82" xfId="0" applyFill="1" applyBorder="1" applyAlignment="1"/>
    <xf numFmtId="0" fontId="0" fillId="23" borderId="28" xfId="0" applyFill="1" applyBorder="1" applyAlignment="1"/>
    <xf numFmtId="0" fontId="0" fillId="23" borderId="38" xfId="0" applyFill="1" applyBorder="1" applyAlignment="1"/>
    <xf numFmtId="0" fontId="0" fillId="24" borderId="0" xfId="0" applyFill="1" applyAlignment="1">
      <alignment horizontal="left" vertical="top" textRotation="255"/>
    </xf>
    <xf numFmtId="0" fontId="0" fillId="24" borderId="0" xfId="0" applyFill="1"/>
    <xf numFmtId="10" fontId="2" fillId="18" borderId="50" xfId="0" applyNumberFormat="1" applyFont="1" applyFill="1" applyBorder="1" applyAlignment="1">
      <alignment horizontal="center"/>
    </xf>
    <xf numFmtId="10" fontId="2" fillId="18" borderId="8" xfId="0" applyNumberFormat="1" applyFont="1" applyFill="1" applyBorder="1" applyAlignment="1">
      <alignment horizontal="center"/>
    </xf>
    <xf numFmtId="10" fontId="2" fillId="18" borderId="20" xfId="0" applyNumberFormat="1" applyFont="1" applyFill="1" applyBorder="1" applyAlignment="1">
      <alignment horizontal="center"/>
    </xf>
    <xf numFmtId="10" fontId="2" fillId="15" borderId="2" xfId="0" applyNumberFormat="1" applyFont="1" applyFill="1" applyBorder="1" applyAlignment="1">
      <alignment horizontal="center"/>
    </xf>
    <xf numFmtId="10" fontId="2" fillId="15" borderId="33" xfId="0" applyNumberFormat="1" applyFont="1" applyFill="1" applyBorder="1" applyAlignment="1">
      <alignment horizontal="center"/>
    </xf>
    <xf numFmtId="0" fontId="2" fillId="15" borderId="30" xfId="0" applyFont="1" applyFill="1" applyBorder="1" applyAlignment="1">
      <alignment horizontal="center"/>
    </xf>
    <xf numFmtId="0" fontId="2" fillId="15" borderId="31" xfId="0" applyFont="1" applyFill="1" applyBorder="1" applyAlignment="1">
      <alignment horizontal="center"/>
    </xf>
    <xf numFmtId="0" fontId="2" fillId="15" borderId="56" xfId="0" applyFont="1" applyFill="1" applyBorder="1" applyAlignment="1">
      <alignment horizontal="left"/>
    </xf>
    <xf numFmtId="0" fontId="2" fillId="15" borderId="21" xfId="0" applyFont="1" applyFill="1" applyBorder="1" applyAlignment="1">
      <alignment horizontal="left"/>
    </xf>
    <xf numFmtId="0" fontId="2" fillId="15" borderId="43" xfId="0" applyFont="1" applyFill="1" applyBorder="1" applyAlignment="1">
      <alignment horizontal="left"/>
    </xf>
    <xf numFmtId="0" fontId="2" fillId="15" borderId="51" xfId="0" applyFont="1" applyFill="1" applyBorder="1" applyAlignment="1">
      <alignment horizontal="left" vertical="center"/>
    </xf>
    <xf numFmtId="0" fontId="2" fillId="15" borderId="8" xfId="0" applyFont="1" applyFill="1" applyBorder="1" applyAlignment="1">
      <alignment horizontal="left" vertical="center"/>
    </xf>
    <xf numFmtId="0" fontId="2" fillId="15" borderId="44" xfId="0" applyFont="1" applyFill="1" applyBorder="1" applyAlignment="1">
      <alignment horizontal="left" vertical="center"/>
    </xf>
    <xf numFmtId="0" fontId="0" fillId="21" borderId="50" xfId="0" applyFill="1" applyBorder="1" applyAlignment="1"/>
    <xf numFmtId="0" fontId="0" fillId="21" borderId="8" xfId="0" applyFill="1" applyBorder="1" applyAlignment="1"/>
    <xf numFmtId="0" fontId="0" fillId="21" borderId="20" xfId="0" applyFill="1" applyBorder="1" applyAlignment="1"/>
    <xf numFmtId="0" fontId="17" fillId="2" borderId="63" xfId="0" applyFont="1" applyFill="1" applyBorder="1" applyAlignment="1">
      <alignment horizontal="center" wrapText="1"/>
    </xf>
    <xf numFmtId="0" fontId="17" fillId="2" borderId="69" xfId="0" applyFont="1" applyFill="1" applyBorder="1" applyAlignment="1">
      <alignment horizontal="center" wrapText="1"/>
    </xf>
    <xf numFmtId="0" fontId="17" fillId="2" borderId="64" xfId="0" applyFont="1" applyFill="1" applyBorder="1" applyAlignment="1">
      <alignment horizontal="center" wrapText="1"/>
    </xf>
    <xf numFmtId="0" fontId="17" fillId="2" borderId="65" xfId="0" applyFont="1" applyFill="1" applyBorder="1" applyAlignment="1">
      <alignment horizontal="center" wrapText="1"/>
    </xf>
    <xf numFmtId="0" fontId="2" fillId="15" borderId="10" xfId="0" applyFont="1" applyFill="1" applyBorder="1" applyAlignment="1">
      <alignment horizontal="center"/>
    </xf>
    <xf numFmtId="0" fontId="2" fillId="15" borderId="11" xfId="0" applyFont="1" applyFill="1" applyBorder="1" applyAlignment="1">
      <alignment horizontal="center"/>
    </xf>
    <xf numFmtId="0" fontId="29" fillId="19" borderId="0" xfId="0" applyFont="1" applyFill="1" applyAlignment="1" applyProtection="1">
      <alignment horizontal="center"/>
      <protection hidden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17" fillId="2" borderId="66" xfId="0" applyFont="1" applyFill="1" applyBorder="1" applyAlignment="1">
      <alignment horizontal="center" vertical="top" wrapText="1"/>
    </xf>
    <xf numFmtId="0" fontId="17" fillId="2" borderId="67" xfId="0" applyFont="1" applyFill="1" applyBorder="1" applyAlignment="1">
      <alignment horizontal="center" vertical="top" wrapText="1"/>
    </xf>
    <xf numFmtId="0" fontId="0" fillId="21" borderId="52" xfId="0" applyFill="1" applyBorder="1" applyAlignment="1"/>
    <xf numFmtId="0" fontId="0" fillId="21" borderId="53" xfId="0" applyFill="1" applyBorder="1" applyAlignment="1"/>
    <xf numFmtId="0" fontId="0" fillId="21" borderId="24" xfId="0" applyFill="1" applyBorder="1" applyAlignment="1"/>
    <xf numFmtId="0" fontId="2" fillId="15" borderId="51" xfId="0" applyFont="1" applyFill="1" applyBorder="1" applyAlignment="1">
      <alignment horizontal="left" vertical="center" wrapText="1"/>
    </xf>
    <xf numFmtId="0" fontId="2" fillId="15" borderId="8" xfId="0" applyFont="1" applyFill="1" applyBorder="1" applyAlignment="1">
      <alignment horizontal="left" vertical="center" wrapText="1"/>
    </xf>
    <xf numFmtId="0" fontId="2" fillId="15" borderId="44" xfId="0" applyFont="1" applyFill="1" applyBorder="1" applyAlignment="1">
      <alignment horizontal="left" vertical="center" wrapText="1"/>
    </xf>
    <xf numFmtId="0" fontId="2" fillId="15" borderId="51" xfId="0" applyFont="1" applyFill="1" applyBorder="1" applyAlignment="1">
      <alignment horizontal="left"/>
    </xf>
    <xf numFmtId="0" fontId="2" fillId="15" borderId="8" xfId="0" applyFont="1" applyFill="1" applyBorder="1" applyAlignment="1">
      <alignment horizontal="left"/>
    </xf>
    <xf numFmtId="0" fontId="2" fillId="15" borderId="44" xfId="0" applyFont="1" applyFill="1" applyBorder="1" applyAlignment="1">
      <alignment horizontal="left"/>
    </xf>
    <xf numFmtId="0" fontId="2" fillId="15" borderId="54" xfId="0" applyFont="1" applyFill="1" applyBorder="1" applyAlignment="1">
      <alignment horizontal="left"/>
    </xf>
    <xf numFmtId="0" fontId="2" fillId="15" borderId="53" xfId="0" applyFont="1" applyFill="1" applyBorder="1" applyAlignment="1">
      <alignment horizontal="left"/>
    </xf>
    <xf numFmtId="0" fontId="2" fillId="15" borderId="55" xfId="0" applyFont="1" applyFill="1" applyBorder="1" applyAlignment="1">
      <alignment horizontal="left"/>
    </xf>
    <xf numFmtId="0" fontId="0" fillId="21" borderId="49" xfId="0" applyFill="1" applyBorder="1" applyAlignment="1"/>
    <xf numFmtId="0" fontId="0" fillId="21" borderId="21" xfId="0" applyFill="1" applyBorder="1" applyAlignment="1"/>
    <xf numFmtId="0" fontId="0" fillId="21" borderId="23" xfId="0" applyFill="1" applyBorder="1" applyAlignment="1"/>
    <xf numFmtId="0" fontId="2" fillId="12" borderId="39" xfId="0" applyFont="1" applyFill="1" applyBorder="1" applyAlignment="1">
      <alignment horizontal="center"/>
    </xf>
    <xf numFmtId="0" fontId="2" fillId="12" borderId="40" xfId="0" applyFont="1" applyFill="1" applyBorder="1" applyAlignment="1">
      <alignment horizontal="center"/>
    </xf>
    <xf numFmtId="0" fontId="2" fillId="12" borderId="42" xfId="0" applyFont="1" applyFill="1" applyBorder="1" applyAlignment="1">
      <alignment horizontal="center"/>
    </xf>
    <xf numFmtId="0" fontId="17" fillId="5" borderId="60" xfId="0" applyFont="1" applyFill="1" applyBorder="1" applyAlignment="1">
      <alignment horizontal="center"/>
    </xf>
    <xf numFmtId="0" fontId="17" fillId="5" borderId="60" xfId="0" applyFont="1" applyFill="1" applyBorder="1" applyAlignment="1">
      <alignment horizontal="center" vertical="top"/>
    </xf>
    <xf numFmtId="0" fontId="17" fillId="2" borderId="73" xfId="0" applyFont="1" applyFill="1" applyBorder="1" applyAlignment="1">
      <alignment horizontal="center" vertical="center"/>
    </xf>
    <xf numFmtId="0" fontId="17" fillId="2" borderId="73" xfId="0" applyFont="1" applyFill="1" applyBorder="1" applyAlignment="1">
      <alignment horizontal="center" vertical="center" wrapText="1"/>
    </xf>
    <xf numFmtId="0" fontId="17" fillId="5" borderId="59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7" fillId="5" borderId="78" xfId="0" applyFont="1" applyFill="1" applyBorder="1" applyAlignment="1">
      <alignment horizontal="center" vertical="center"/>
    </xf>
    <xf numFmtId="0" fontId="23" fillId="2" borderId="37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5" fillId="8" borderId="18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</cellXfs>
  <cellStyles count="8">
    <cellStyle name="Excel_BuiltIn_Percent" xfId="3"/>
    <cellStyle name="Hiperlink" xfId="7" builtinId="8"/>
    <cellStyle name="Moeda" xfId="6" builtinId="4"/>
    <cellStyle name="Moeda 2" xfId="5"/>
    <cellStyle name="Normal" xfId="0" builtinId="0"/>
    <cellStyle name="Normal 2" xfId="2"/>
    <cellStyle name="Porcentagem" xfId="1" builtinId="5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13&#186;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F&#201;RIAS!A1"/><Relationship Id="rId2" Type="http://schemas.openxmlformats.org/officeDocument/2006/relationships/hyperlink" Target="#'ENCERRADOS SERVI&#199;OS'!A1"/><Relationship Id="rId1" Type="http://schemas.openxmlformats.org/officeDocument/2006/relationships/hyperlink" Target="#CHECKLIST!A1"/><Relationship Id="rId6" Type="http://schemas.openxmlformats.org/officeDocument/2006/relationships/hyperlink" Target="#PARCELAS!A1"/><Relationship Id="rId5" Type="http://schemas.openxmlformats.org/officeDocument/2006/relationships/hyperlink" Target="#RESCIS&#213;ES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13&#186;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F&#201;RIAS!A1"/><Relationship Id="rId2" Type="http://schemas.openxmlformats.org/officeDocument/2006/relationships/hyperlink" Target="#'ENCERRADOS SERVI&#199;OS'!A1"/><Relationship Id="rId1" Type="http://schemas.openxmlformats.org/officeDocument/2006/relationships/hyperlink" Target="#CHECKLIST!A1"/><Relationship Id="rId6" Type="http://schemas.openxmlformats.org/officeDocument/2006/relationships/hyperlink" Target="#DADOS!A1"/><Relationship Id="rId5" Type="http://schemas.openxmlformats.org/officeDocument/2006/relationships/hyperlink" Target="#RESCIS&#213;ES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13&#186;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'ENCERRADOS SERVI&#199;OS'!A1"/><Relationship Id="rId1" Type="http://schemas.openxmlformats.org/officeDocument/2006/relationships/hyperlink" Target="#CHECKLIST!A1"/><Relationship Id="rId6" Type="http://schemas.openxmlformats.org/officeDocument/2006/relationships/hyperlink" Target="#DADOS!A1"/><Relationship Id="rId5" Type="http://schemas.openxmlformats.org/officeDocument/2006/relationships/hyperlink" Target="#RESCIS&#213;ES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'ENCERRADOS SERVI&#199;OS'!A1"/><Relationship Id="rId1" Type="http://schemas.openxmlformats.org/officeDocument/2006/relationships/hyperlink" Target="#CHECKLIST!A1"/><Relationship Id="rId6" Type="http://schemas.openxmlformats.org/officeDocument/2006/relationships/hyperlink" Target="#DADOS!A1"/><Relationship Id="rId5" Type="http://schemas.openxmlformats.org/officeDocument/2006/relationships/hyperlink" Target="#RESCIS&#213;ES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'ENCERRADOS SERVI&#199;OS'!A1"/><Relationship Id="rId1" Type="http://schemas.openxmlformats.org/officeDocument/2006/relationships/hyperlink" Target="#CHECKLIST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'ENCERRADOS SERVI&#199;OS'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0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1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2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3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4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5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6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7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78.xml.rels><?xml version="1.0" encoding="UTF-8" standalone="yes"?>
<Relationships xmlns="http://schemas.openxmlformats.org/package/2006/relationships"><Relationship Id="rId8" Type="http://schemas.openxmlformats.org/officeDocument/2006/relationships/hyperlink" Target="#F&#201;RIAS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PARCELAS!A1"/><Relationship Id="rId2" Type="http://schemas.openxmlformats.org/officeDocument/2006/relationships/hyperlink" Target="#CHECKLIST!A1"/><Relationship Id="rId1" Type="http://schemas.openxmlformats.org/officeDocument/2006/relationships/hyperlink" Target="#RESCIS&#213;ES!A1"/><Relationship Id="rId6" Type="http://schemas.openxmlformats.org/officeDocument/2006/relationships/hyperlink" Target="#DADOS!A1"/><Relationship Id="rId5" Type="http://schemas.openxmlformats.org/officeDocument/2006/relationships/hyperlink" Target="#'13&#186;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CHECKLIST PARA LIBERAÇÕES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PARCELAS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LIBERAÇÕES DE FÉRIAS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13º SALÁRIO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CHECKLIST PARA LIBERAÇÕES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LIBERAÇÕES DE FÉRIAS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13º SALÁRIO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CHECKLIST PARA LIBERAÇÕES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RESCISÕES</a:t>
          </a:r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13º SALÁRIO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CHECKLIST PARA LIBERAÇÕES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CHECKLIST PARA LIBERAÇÕES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006180"/>
          <a:ext cx="1296000" cy="65137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LIBERAÇÕES DE RESCISÕES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903038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70627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8379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4001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LIBERAÇÕES DE 13º SALÁRIO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</a:t>
          </a:r>
          <a:r>
            <a:rPr lang="pt-BR" sz="1100" b="1" baseline="0"/>
            <a:t> CONTA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60089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CHECK LIST PARA LIBERAÇÕES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</a:t>
          </a:r>
          <a:r>
            <a:rPr lang="pt-BR" sz="1100" b="1" baseline="0"/>
            <a:t> CONTA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4987130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</a:t>
          </a:r>
          <a:r>
            <a:rPr lang="pt-BR" sz="1100" b="1" baseline="0"/>
            <a:t> DE RESCISÕES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55413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CHECK LIST PARA LIBERAÇÕES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591976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23696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18847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LIBERAÇÕES DE 13º SALÁRIO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DADOS DA CONTA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PARCELAS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LIBERAÇÕES DE FÉRIAS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9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0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1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2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3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4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5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16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17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18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19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4" Type="http://schemas.openxmlformats.org/officeDocument/2006/relationships/comments" Target="../comments20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4" Type="http://schemas.openxmlformats.org/officeDocument/2006/relationships/comments" Target="../comments21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22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4" Type="http://schemas.openxmlformats.org/officeDocument/2006/relationships/comments" Target="../comments23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24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4" Type="http://schemas.openxmlformats.org/officeDocument/2006/relationships/comments" Target="../comments25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4" Type="http://schemas.openxmlformats.org/officeDocument/2006/relationships/comments" Target="../comments26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4" Type="http://schemas.openxmlformats.org/officeDocument/2006/relationships/comments" Target="../comments27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4" Type="http://schemas.openxmlformats.org/officeDocument/2006/relationships/comments" Target="../comments28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4" Type="http://schemas.openxmlformats.org/officeDocument/2006/relationships/comments" Target="../comments29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4" Type="http://schemas.openxmlformats.org/officeDocument/2006/relationships/comments" Target="../comments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4" Type="http://schemas.openxmlformats.org/officeDocument/2006/relationships/comments" Target="../comments31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Relationship Id="rId4" Type="http://schemas.openxmlformats.org/officeDocument/2006/relationships/comments" Target="../comments32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Relationship Id="rId4" Type="http://schemas.openxmlformats.org/officeDocument/2006/relationships/comments" Target="../comments33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Relationship Id="rId4" Type="http://schemas.openxmlformats.org/officeDocument/2006/relationships/comments" Target="../comments34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Relationship Id="rId4" Type="http://schemas.openxmlformats.org/officeDocument/2006/relationships/comments" Target="../comments35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Relationship Id="rId4" Type="http://schemas.openxmlformats.org/officeDocument/2006/relationships/comments" Target="../comments36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4" Type="http://schemas.openxmlformats.org/officeDocument/2006/relationships/comments" Target="../comments37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Relationship Id="rId4" Type="http://schemas.openxmlformats.org/officeDocument/2006/relationships/comments" Target="../comments38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Relationship Id="rId4" Type="http://schemas.openxmlformats.org/officeDocument/2006/relationships/comments" Target="../comments39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Relationship Id="rId4" Type="http://schemas.openxmlformats.org/officeDocument/2006/relationships/comments" Target="../comments40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Relationship Id="rId4" Type="http://schemas.openxmlformats.org/officeDocument/2006/relationships/comments" Target="../comments41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Relationship Id="rId4" Type="http://schemas.openxmlformats.org/officeDocument/2006/relationships/comments" Target="../comments42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Relationship Id="rId4" Type="http://schemas.openxmlformats.org/officeDocument/2006/relationships/comments" Target="../comments43.xm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Relationship Id="rId4" Type="http://schemas.openxmlformats.org/officeDocument/2006/relationships/comments" Target="../comments44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4" Type="http://schemas.openxmlformats.org/officeDocument/2006/relationships/comments" Target="../comments45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4" Type="http://schemas.openxmlformats.org/officeDocument/2006/relationships/comments" Target="../comments46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4" Type="http://schemas.openxmlformats.org/officeDocument/2006/relationships/comments" Target="../comments47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8.v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Relationship Id="rId4" Type="http://schemas.openxmlformats.org/officeDocument/2006/relationships/comments" Target="../comments48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Relationship Id="rId4" Type="http://schemas.openxmlformats.org/officeDocument/2006/relationships/comments" Target="../comments49.xm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0.vml"/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Relationship Id="rId4" Type="http://schemas.openxmlformats.org/officeDocument/2006/relationships/comments" Target="../comments50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Relationship Id="rId4" Type="http://schemas.openxmlformats.org/officeDocument/2006/relationships/comments" Target="../comments51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2.vml"/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Relationship Id="rId4" Type="http://schemas.openxmlformats.org/officeDocument/2006/relationships/comments" Target="../comments52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Relationship Id="rId4" Type="http://schemas.openxmlformats.org/officeDocument/2006/relationships/comments" Target="../comments53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4.vml"/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Relationship Id="rId4" Type="http://schemas.openxmlformats.org/officeDocument/2006/relationships/comments" Target="../comments54.xml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Relationship Id="rId4" Type="http://schemas.openxmlformats.org/officeDocument/2006/relationships/comments" Target="../comments55.xml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6.vml"/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Relationship Id="rId4" Type="http://schemas.openxmlformats.org/officeDocument/2006/relationships/comments" Target="../comments56.xml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7.vml"/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Relationship Id="rId4" Type="http://schemas.openxmlformats.org/officeDocument/2006/relationships/comments" Target="../comments57.xml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8.vml"/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Relationship Id="rId4" Type="http://schemas.openxmlformats.org/officeDocument/2006/relationships/comments" Target="../comments58.xml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9.vml"/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Relationship Id="rId4" Type="http://schemas.openxmlformats.org/officeDocument/2006/relationships/comments" Target="../comments59.xml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0.vml"/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Relationship Id="rId4" Type="http://schemas.openxmlformats.org/officeDocument/2006/relationships/comments" Target="../comments60.xm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1.vml"/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Relationship Id="rId4" Type="http://schemas.openxmlformats.org/officeDocument/2006/relationships/comments" Target="../comments61.xml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2.vml"/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Relationship Id="rId4" Type="http://schemas.openxmlformats.org/officeDocument/2006/relationships/comments" Target="../comments62.xm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3.vml"/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Relationship Id="rId4" Type="http://schemas.openxmlformats.org/officeDocument/2006/relationships/comments" Target="../comments63.xm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4.vml"/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Relationship Id="rId4" Type="http://schemas.openxmlformats.org/officeDocument/2006/relationships/comments" Target="../comments64.xm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5.vml"/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Relationship Id="rId4" Type="http://schemas.openxmlformats.org/officeDocument/2006/relationships/comments" Target="../comments65.xm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6.vml"/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Relationship Id="rId4" Type="http://schemas.openxmlformats.org/officeDocument/2006/relationships/comments" Target="../comments66.xm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7.vml"/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Relationship Id="rId4" Type="http://schemas.openxmlformats.org/officeDocument/2006/relationships/comments" Target="../comments67.xml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8.vml"/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Relationship Id="rId4" Type="http://schemas.openxmlformats.org/officeDocument/2006/relationships/comments" Target="../comments68.xml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9.vml"/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Relationship Id="rId4" Type="http://schemas.openxmlformats.org/officeDocument/2006/relationships/comments" Target="../comments69.xml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0.vml"/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Relationship Id="rId4" Type="http://schemas.openxmlformats.org/officeDocument/2006/relationships/comments" Target="../comments70.xml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1.vml"/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Relationship Id="rId4" Type="http://schemas.openxmlformats.org/officeDocument/2006/relationships/comments" Target="../comments71.xml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2.vml"/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Relationship Id="rId4" Type="http://schemas.openxmlformats.org/officeDocument/2006/relationships/comments" Target="../comments7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:L1"/>
    </sheetView>
  </sheetViews>
  <sheetFormatPr defaultColWidth="9.140625" defaultRowHeight="15"/>
  <cols>
    <col min="1" max="1" width="32.28515625" style="1" customWidth="1"/>
    <col min="2" max="2" width="39.5703125" style="2" customWidth="1"/>
    <col min="3" max="4" width="15.7109375" style="2" bestFit="1" customWidth="1"/>
    <col min="5" max="5" width="14.42578125" style="2" bestFit="1" customWidth="1"/>
    <col min="6" max="6" width="15.28515625" style="2" bestFit="1" customWidth="1"/>
    <col min="7" max="7" width="9.140625" style="2" customWidth="1"/>
    <col min="8" max="9" width="9.140625" style="2"/>
    <col min="10" max="12" width="14.5703125" style="2" bestFit="1" customWidth="1"/>
    <col min="13" max="16384" width="9.140625" style="2"/>
  </cols>
  <sheetData>
    <row r="1" spans="1:12" ht="105" customHeight="1" thickBot="1">
      <c r="A1" s="194"/>
      <c r="B1" s="219" t="s">
        <v>125</v>
      </c>
      <c r="C1" s="220"/>
      <c r="D1" s="220"/>
      <c r="E1" s="220"/>
      <c r="F1" s="220"/>
      <c r="G1" s="220"/>
      <c r="H1" s="220"/>
      <c r="I1" s="220"/>
      <c r="J1" s="220"/>
      <c r="K1" s="220"/>
      <c r="L1" s="221"/>
    </row>
    <row r="2" spans="1:12" ht="15" customHeight="1">
      <c r="A2" s="3"/>
      <c r="B2" s="171" t="s">
        <v>25</v>
      </c>
      <c r="C2" s="236"/>
      <c r="D2" s="237"/>
      <c r="E2" s="237"/>
      <c r="F2" s="237"/>
      <c r="G2" s="237"/>
      <c r="H2" s="237"/>
      <c r="I2" s="237"/>
      <c r="J2" s="237"/>
      <c r="K2" s="237"/>
      <c r="L2" s="238"/>
    </row>
    <row r="3" spans="1:12">
      <c r="A3" s="4"/>
      <c r="B3" s="172" t="s">
        <v>26</v>
      </c>
      <c r="C3" s="209"/>
      <c r="D3" s="210"/>
      <c r="E3" s="210"/>
      <c r="F3" s="210"/>
      <c r="G3" s="210"/>
      <c r="H3" s="210"/>
      <c r="I3" s="210"/>
      <c r="J3" s="210"/>
      <c r="K3" s="210"/>
      <c r="L3" s="211"/>
    </row>
    <row r="4" spans="1:12">
      <c r="B4" s="172" t="s">
        <v>27</v>
      </c>
      <c r="C4" s="209"/>
      <c r="D4" s="210"/>
      <c r="E4" s="210"/>
      <c r="F4" s="210"/>
      <c r="G4" s="210"/>
      <c r="H4" s="210"/>
      <c r="I4" s="210"/>
      <c r="J4" s="210"/>
      <c r="K4" s="210"/>
      <c r="L4" s="211"/>
    </row>
    <row r="5" spans="1:12">
      <c r="B5" s="172" t="s">
        <v>33</v>
      </c>
      <c r="C5" s="209"/>
      <c r="D5" s="210"/>
      <c r="E5" s="210"/>
      <c r="F5" s="210"/>
      <c r="G5" s="210"/>
      <c r="H5" s="210"/>
      <c r="I5" s="210"/>
      <c r="J5" s="210"/>
      <c r="K5" s="210"/>
      <c r="L5" s="211"/>
    </row>
    <row r="6" spans="1:12">
      <c r="B6" s="172" t="s">
        <v>28</v>
      </c>
      <c r="C6" s="209"/>
      <c r="D6" s="210"/>
      <c r="E6" s="210"/>
      <c r="F6" s="210"/>
      <c r="G6" s="210"/>
      <c r="H6" s="210"/>
      <c r="I6" s="210"/>
      <c r="J6" s="210"/>
      <c r="K6" s="210"/>
      <c r="L6" s="211"/>
    </row>
    <row r="7" spans="1:12">
      <c r="B7" s="172" t="s">
        <v>29</v>
      </c>
      <c r="C7" s="209"/>
      <c r="D7" s="210"/>
      <c r="E7" s="210"/>
      <c r="F7" s="210"/>
      <c r="G7" s="210"/>
      <c r="H7" s="210"/>
      <c r="I7" s="210"/>
      <c r="J7" s="210"/>
      <c r="K7" s="210"/>
      <c r="L7" s="211"/>
    </row>
    <row r="8" spans="1:12">
      <c r="B8" s="172" t="s">
        <v>30</v>
      </c>
      <c r="C8" s="209"/>
      <c r="D8" s="210"/>
      <c r="E8" s="210"/>
      <c r="F8" s="210"/>
      <c r="G8" s="210"/>
      <c r="H8" s="210"/>
      <c r="I8" s="210"/>
      <c r="J8" s="210"/>
      <c r="K8" s="210"/>
      <c r="L8" s="211"/>
    </row>
    <row r="9" spans="1:12">
      <c r="B9" s="173" t="s">
        <v>34</v>
      </c>
      <c r="C9" s="209"/>
      <c r="D9" s="210"/>
      <c r="E9" s="210"/>
      <c r="F9" s="210"/>
      <c r="G9" s="210"/>
      <c r="H9" s="210"/>
      <c r="I9" s="210"/>
      <c r="J9" s="210"/>
      <c r="K9" s="210"/>
      <c r="L9" s="211"/>
    </row>
    <row r="10" spans="1:12">
      <c r="B10" s="173" t="s">
        <v>31</v>
      </c>
      <c r="C10" s="209"/>
      <c r="D10" s="210"/>
      <c r="E10" s="210"/>
      <c r="F10" s="210"/>
      <c r="G10" s="210"/>
      <c r="H10" s="210"/>
      <c r="I10" s="210"/>
      <c r="J10" s="210"/>
      <c r="K10" s="210"/>
      <c r="L10" s="211"/>
    </row>
    <row r="11" spans="1:12" ht="15.75" thickBot="1">
      <c r="B11" s="174" t="s">
        <v>32</v>
      </c>
      <c r="C11" s="224"/>
      <c r="D11" s="225"/>
      <c r="E11" s="225"/>
      <c r="F11" s="225"/>
      <c r="G11" s="225"/>
      <c r="H11" s="225"/>
      <c r="I11" s="225"/>
      <c r="J11" s="225"/>
      <c r="K11" s="225"/>
      <c r="L11" s="226"/>
    </row>
    <row r="12" spans="1:12" ht="15.75" thickBot="1"/>
    <row r="13" spans="1:12">
      <c r="B13" s="203" t="s">
        <v>42</v>
      </c>
      <c r="C13" s="204"/>
      <c r="D13" s="204"/>
      <c r="E13" s="204"/>
      <c r="F13" s="204"/>
      <c r="G13" s="204"/>
      <c r="H13" s="204"/>
      <c r="I13" s="205"/>
      <c r="J13" s="201" t="s">
        <v>36</v>
      </c>
      <c r="K13" s="201"/>
      <c r="L13" s="202"/>
    </row>
    <row r="14" spans="1:12">
      <c r="B14" s="206" t="s">
        <v>38</v>
      </c>
      <c r="C14" s="207"/>
      <c r="D14" s="207"/>
      <c r="E14" s="207"/>
      <c r="F14" s="207"/>
      <c r="G14" s="207"/>
      <c r="H14" s="207"/>
      <c r="I14" s="208"/>
      <c r="J14" s="196">
        <v>8.3299999999999999E-2</v>
      </c>
      <c r="K14" s="197"/>
      <c r="L14" s="198"/>
    </row>
    <row r="15" spans="1:12">
      <c r="B15" s="206" t="s">
        <v>39</v>
      </c>
      <c r="C15" s="207"/>
      <c r="D15" s="207"/>
      <c r="E15" s="207"/>
      <c r="F15" s="207"/>
      <c r="G15" s="207"/>
      <c r="H15" s="207"/>
      <c r="I15" s="208"/>
      <c r="J15" s="196">
        <v>0.121</v>
      </c>
      <c r="K15" s="197"/>
      <c r="L15" s="198"/>
    </row>
    <row r="16" spans="1:12">
      <c r="B16" s="206" t="s">
        <v>40</v>
      </c>
      <c r="C16" s="207"/>
      <c r="D16" s="207"/>
      <c r="E16" s="207"/>
      <c r="F16" s="207"/>
      <c r="G16" s="207"/>
      <c r="H16" s="207"/>
      <c r="I16" s="208"/>
      <c r="J16" s="196">
        <v>0.04</v>
      </c>
      <c r="K16" s="197"/>
      <c r="L16" s="198"/>
    </row>
    <row r="17" spans="2:12">
      <c r="B17" s="227" t="s">
        <v>41</v>
      </c>
      <c r="C17" s="228"/>
      <c r="D17" s="228"/>
      <c r="E17" s="228"/>
      <c r="F17" s="228"/>
      <c r="G17" s="228"/>
      <c r="H17" s="228"/>
      <c r="I17" s="229"/>
      <c r="J17" s="199">
        <f>SUM(J14:J16)</f>
        <v>0.24429999999999999</v>
      </c>
      <c r="K17" s="199"/>
      <c r="L17" s="200"/>
    </row>
    <row r="18" spans="2:12">
      <c r="B18" s="206" t="s">
        <v>43</v>
      </c>
      <c r="C18" s="207"/>
      <c r="D18" s="207"/>
      <c r="E18" s="207"/>
      <c r="F18" s="207"/>
      <c r="G18" s="207"/>
      <c r="H18" s="207"/>
      <c r="I18" s="208"/>
      <c r="J18" s="133" t="s">
        <v>36</v>
      </c>
      <c r="K18" s="133" t="s">
        <v>36</v>
      </c>
      <c r="L18" s="134" t="s">
        <v>36</v>
      </c>
    </row>
    <row r="19" spans="2:12">
      <c r="B19" s="206" t="s">
        <v>35</v>
      </c>
      <c r="C19" s="207"/>
      <c r="D19" s="207"/>
      <c r="E19" s="207"/>
      <c r="F19" s="207"/>
      <c r="G19" s="207"/>
      <c r="H19" s="207"/>
      <c r="I19" s="208"/>
      <c r="J19" s="135">
        <v>0.01</v>
      </c>
      <c r="K19" s="135">
        <v>0.02</v>
      </c>
      <c r="L19" s="136">
        <v>0.03</v>
      </c>
    </row>
    <row r="20" spans="2:12">
      <c r="B20" s="230" t="s">
        <v>37</v>
      </c>
      <c r="C20" s="231"/>
      <c r="D20" s="231"/>
      <c r="E20" s="231"/>
      <c r="F20" s="231"/>
      <c r="G20" s="231"/>
      <c r="H20" s="231"/>
      <c r="I20" s="232"/>
      <c r="J20" s="135">
        <v>7.3899999999999993E-2</v>
      </c>
      <c r="K20" s="135">
        <v>7.5999999999999998E-2</v>
      </c>
      <c r="L20" s="136">
        <v>7.8200000000000006E-2</v>
      </c>
    </row>
    <row r="21" spans="2:12" ht="15.75" thickBot="1">
      <c r="B21" s="233" t="s">
        <v>24</v>
      </c>
      <c r="C21" s="234"/>
      <c r="D21" s="234"/>
      <c r="E21" s="234"/>
      <c r="F21" s="234"/>
      <c r="G21" s="234"/>
      <c r="H21" s="234"/>
      <c r="I21" s="235"/>
      <c r="J21" s="137">
        <f>J17+J20</f>
        <v>0.31819999999999998</v>
      </c>
      <c r="K21" s="137">
        <f>J17+K20</f>
        <v>0.32029999999999997</v>
      </c>
      <c r="L21" s="138">
        <f>J17+L20</f>
        <v>0.32250000000000001</v>
      </c>
    </row>
    <row r="22" spans="2:12" ht="15.75" thickBot="1">
      <c r="B22" s="216" t="s">
        <v>64</v>
      </c>
      <c r="C22" s="217"/>
      <c r="D22" s="217"/>
      <c r="E22" s="217"/>
      <c r="F22" s="217"/>
      <c r="G22" s="217"/>
      <c r="H22" s="217"/>
      <c r="I22" s="217"/>
      <c r="J22" s="139">
        <v>0.34799999999999998</v>
      </c>
      <c r="K22" s="140">
        <v>0.35799999999999998</v>
      </c>
      <c r="L22" s="141">
        <v>0.36799999999999999</v>
      </c>
    </row>
    <row r="23" spans="2:12" ht="15.75" customHeight="1" thickBot="1"/>
    <row r="24" spans="2:12" ht="15" customHeight="1" thickBot="1">
      <c r="B24" s="88" t="s">
        <v>35</v>
      </c>
      <c r="C24" s="89">
        <v>0.03</v>
      </c>
      <c r="D24" s="222" t="s">
        <v>46</v>
      </c>
      <c r="E24" s="222"/>
      <c r="F24" s="222"/>
      <c r="G24" s="222"/>
      <c r="H24" s="222"/>
      <c r="I24" s="222"/>
      <c r="J24" s="222"/>
      <c r="K24" s="223"/>
      <c r="L24" s="90">
        <f>HLOOKUP(C24,planilha,2,)</f>
        <v>7.8200000000000006E-2</v>
      </c>
    </row>
    <row r="25" spans="2:12" ht="19.5" thickBot="1">
      <c r="B25" s="212" t="s">
        <v>47</v>
      </c>
      <c r="C25" s="213"/>
      <c r="D25" s="214"/>
      <c r="E25" s="214"/>
      <c r="F25" s="214"/>
      <c r="G25" s="214"/>
      <c r="H25" s="214"/>
      <c r="I25" s="214"/>
      <c r="J25" s="214"/>
      <c r="K25" s="215"/>
      <c r="L25" s="91">
        <f>HLOOKUP(C24,planilha2,4)</f>
        <v>0.36799999999999999</v>
      </c>
    </row>
    <row r="27" spans="2:12">
      <c r="B27" s="142" t="s">
        <v>65</v>
      </c>
    </row>
    <row r="29" spans="2:12" ht="15.75">
      <c r="B29" s="218" t="s">
        <v>119</v>
      </c>
      <c r="C29" s="218"/>
      <c r="D29" s="218"/>
      <c r="E29" s="218"/>
      <c r="F29" s="218"/>
      <c r="G29" s="218"/>
      <c r="H29" s="218"/>
      <c r="I29" s="218"/>
      <c r="J29" s="218"/>
      <c r="K29" s="218"/>
      <c r="L29" s="218"/>
    </row>
  </sheetData>
  <mergeCells count="29">
    <mergeCell ref="B25:K25"/>
    <mergeCell ref="B22:I22"/>
    <mergeCell ref="B29:L29"/>
    <mergeCell ref="B1:L1"/>
    <mergeCell ref="D24:K24"/>
    <mergeCell ref="C7:L7"/>
    <mergeCell ref="C8:L8"/>
    <mergeCell ref="C9:L9"/>
    <mergeCell ref="C10:L10"/>
    <mergeCell ref="C11:L11"/>
    <mergeCell ref="B17:I17"/>
    <mergeCell ref="B18:I18"/>
    <mergeCell ref="B19:I19"/>
    <mergeCell ref="B20:I20"/>
    <mergeCell ref="B21:I21"/>
    <mergeCell ref="C2:L2"/>
    <mergeCell ref="C3:L3"/>
    <mergeCell ref="C4:L4"/>
    <mergeCell ref="C5:L5"/>
    <mergeCell ref="C6:L6"/>
    <mergeCell ref="J14:L14"/>
    <mergeCell ref="J15:L15"/>
    <mergeCell ref="J16:L16"/>
    <mergeCell ref="J17:L17"/>
    <mergeCell ref="J13:L13"/>
    <mergeCell ref="B13:I13"/>
    <mergeCell ref="B14:I14"/>
    <mergeCell ref="B15:I15"/>
    <mergeCell ref="B16:I16"/>
  </mergeCells>
  <dataValidations disablePrompts="1" count="1">
    <dataValidation type="list" allowBlank="1" showInputMessage="1" showErrorMessage="1" sqref="C24">
      <formula1>$J$19:$L$19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showGridLines="0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2" sqref="B12"/>
    </sheetView>
  </sheetViews>
  <sheetFormatPr defaultColWidth="9.140625" defaultRowHeight="15"/>
  <cols>
    <col min="1" max="1" width="32.28515625" style="1" customWidth="1"/>
    <col min="2" max="2" width="20.85546875" style="2" bestFit="1" customWidth="1"/>
    <col min="3" max="3" width="18.7109375" style="2" bestFit="1" customWidth="1"/>
    <col min="4" max="4" width="19" style="2" bestFit="1" customWidth="1"/>
    <col min="5" max="5" width="24.5703125" style="2" bestFit="1" customWidth="1"/>
    <col min="6" max="6" width="28" style="2" bestFit="1" customWidth="1"/>
    <col min="7" max="7" width="21.85546875" style="2" bestFit="1" customWidth="1"/>
    <col min="8" max="8" width="19.7109375" style="2" bestFit="1" customWidth="1"/>
    <col min="9" max="16384" width="9.140625" style="2"/>
  </cols>
  <sheetData>
    <row r="1" spans="1:8" ht="105" customHeight="1" thickBot="1">
      <c r="A1" s="195"/>
      <c r="B1" s="64" t="s">
        <v>18</v>
      </c>
      <c r="C1" s="65" t="s">
        <v>22</v>
      </c>
      <c r="D1" s="65" t="s">
        <v>19</v>
      </c>
      <c r="E1" s="65" t="s">
        <v>20</v>
      </c>
      <c r="F1" s="65" t="s">
        <v>89</v>
      </c>
      <c r="G1" s="65" t="s">
        <v>21</v>
      </c>
      <c r="H1" s="66" t="s">
        <v>23</v>
      </c>
    </row>
    <row r="2" spans="1:8" ht="15" customHeight="1">
      <c r="A2" s="3"/>
      <c r="B2" s="67">
        <v>1</v>
      </c>
      <c r="C2" s="68"/>
      <c r="D2" s="69"/>
      <c r="E2" s="69"/>
      <c r="F2" s="69"/>
      <c r="G2" s="70">
        <f>'PARCELA 1'!J38</f>
        <v>0</v>
      </c>
      <c r="H2" s="71">
        <f>'PARCELA 1'!J38</f>
        <v>0</v>
      </c>
    </row>
    <row r="3" spans="1:8">
      <c r="A3" s="4"/>
      <c r="B3" s="62">
        <v>2</v>
      </c>
      <c r="C3" s="60"/>
      <c r="D3" s="52"/>
      <c r="E3" s="52"/>
      <c r="F3" s="52"/>
      <c r="G3" s="53">
        <f>'PARCELA 2'!J38</f>
        <v>0</v>
      </c>
      <c r="H3" s="54">
        <f>'PARCELA 2'!L82</f>
        <v>0</v>
      </c>
    </row>
    <row r="4" spans="1:8">
      <c r="B4" s="62">
        <v>3</v>
      </c>
      <c r="C4" s="60"/>
      <c r="D4" s="52"/>
      <c r="E4" s="52"/>
      <c r="F4" s="52"/>
      <c r="G4" s="53">
        <f>'PARCELA 3'!$J$38</f>
        <v>0</v>
      </c>
      <c r="H4" s="54">
        <f>'PARCELA 3'!$L$82</f>
        <v>0</v>
      </c>
    </row>
    <row r="5" spans="1:8">
      <c r="B5" s="62">
        <v>4</v>
      </c>
      <c r="C5" s="60"/>
      <c r="D5" s="52"/>
      <c r="E5" s="52"/>
      <c r="F5" s="52"/>
      <c r="G5" s="53">
        <f>'PARCELA 4'!$J$38</f>
        <v>0</v>
      </c>
      <c r="H5" s="54">
        <f>'PARCELA 4'!$L$82</f>
        <v>0</v>
      </c>
    </row>
    <row r="6" spans="1:8">
      <c r="B6" s="62">
        <v>5</v>
      </c>
      <c r="C6" s="60"/>
      <c r="D6" s="52"/>
      <c r="E6" s="52"/>
      <c r="F6" s="52"/>
      <c r="G6" s="53">
        <f>'PARCELA 5'!$J$38</f>
        <v>0</v>
      </c>
      <c r="H6" s="54">
        <f>'PARCELA 5'!$L$82</f>
        <v>0</v>
      </c>
    </row>
    <row r="7" spans="1:8">
      <c r="B7" s="62">
        <v>6</v>
      </c>
      <c r="C7" s="60"/>
      <c r="D7" s="52"/>
      <c r="E7" s="52"/>
      <c r="F7" s="52"/>
      <c r="G7" s="53">
        <f>'PARCELA 6'!$J$38</f>
        <v>0</v>
      </c>
      <c r="H7" s="54">
        <f>'PARCELA 6'!$L$82</f>
        <v>0</v>
      </c>
    </row>
    <row r="8" spans="1:8">
      <c r="B8" s="62">
        <v>7</v>
      </c>
      <c r="C8" s="60"/>
      <c r="D8" s="52"/>
      <c r="E8" s="52"/>
      <c r="F8" s="52"/>
      <c r="G8" s="53">
        <f>'PARCELA 7'!$J$38</f>
        <v>0</v>
      </c>
      <c r="H8" s="54">
        <f>'PARCELA 7'!$L$82</f>
        <v>0</v>
      </c>
    </row>
    <row r="9" spans="1:8">
      <c r="B9" s="62">
        <v>8</v>
      </c>
      <c r="C9" s="60"/>
      <c r="D9" s="52"/>
      <c r="E9" s="52"/>
      <c r="F9" s="52"/>
      <c r="G9" s="53">
        <f>'PARCELA 8'!$J$38</f>
        <v>0</v>
      </c>
      <c r="H9" s="54">
        <f>'PARCELA 8'!$L$82</f>
        <v>0</v>
      </c>
    </row>
    <row r="10" spans="1:8">
      <c r="B10" s="62">
        <v>9</v>
      </c>
      <c r="C10" s="60"/>
      <c r="D10" s="52"/>
      <c r="E10" s="52"/>
      <c r="F10" s="52"/>
      <c r="G10" s="53">
        <f>'PARCELA 9'!$J$38</f>
        <v>0</v>
      </c>
      <c r="H10" s="54">
        <f>'PARCELA 9'!$L$82</f>
        <v>0</v>
      </c>
    </row>
    <row r="11" spans="1:8">
      <c r="B11" s="62">
        <v>10</v>
      </c>
      <c r="C11" s="60"/>
      <c r="D11" s="52"/>
      <c r="E11" s="52"/>
      <c r="F11" s="52"/>
      <c r="G11" s="53">
        <f>'PARCELA 10'!$J$38</f>
        <v>0</v>
      </c>
      <c r="H11" s="54">
        <f>'PARCELA 10'!$L$82</f>
        <v>0</v>
      </c>
    </row>
    <row r="12" spans="1:8">
      <c r="B12" s="62">
        <v>11</v>
      </c>
      <c r="C12" s="60"/>
      <c r="D12" s="52"/>
      <c r="E12" s="52"/>
      <c r="F12" s="52"/>
      <c r="G12" s="53">
        <f>'PARCELA 11'!$J$38</f>
        <v>0</v>
      </c>
      <c r="H12" s="54">
        <f>'PARCELA 11'!$L$82</f>
        <v>0</v>
      </c>
    </row>
    <row r="13" spans="1:8">
      <c r="B13" s="62">
        <v>12</v>
      </c>
      <c r="C13" s="60"/>
      <c r="D13" s="52"/>
      <c r="E13" s="52"/>
      <c r="F13" s="52"/>
      <c r="G13" s="53">
        <f>'PARCELA 12'!$J$38</f>
        <v>0</v>
      </c>
      <c r="H13" s="54">
        <f>'PARCELA 12'!$L$82</f>
        <v>0</v>
      </c>
    </row>
    <row r="14" spans="1:8">
      <c r="B14" s="62">
        <v>13</v>
      </c>
      <c r="C14" s="60"/>
      <c r="D14" s="52"/>
      <c r="E14" s="52"/>
      <c r="F14" s="52"/>
      <c r="G14" s="53">
        <f>'PARCELA 13'!$J$38</f>
        <v>0</v>
      </c>
      <c r="H14" s="54">
        <f>'PARCELA 13'!$L$82</f>
        <v>0</v>
      </c>
    </row>
    <row r="15" spans="1:8">
      <c r="B15" s="62">
        <v>14</v>
      </c>
      <c r="C15" s="60"/>
      <c r="D15" s="52"/>
      <c r="E15" s="52"/>
      <c r="F15" s="52"/>
      <c r="G15" s="53">
        <f>'PARCELA 14'!$J$38</f>
        <v>0</v>
      </c>
      <c r="H15" s="54">
        <f>'PARCELA 14'!$L$82</f>
        <v>0</v>
      </c>
    </row>
    <row r="16" spans="1:8">
      <c r="B16" s="62">
        <v>15</v>
      </c>
      <c r="C16" s="60"/>
      <c r="D16" s="52"/>
      <c r="E16" s="52"/>
      <c r="F16" s="52"/>
      <c r="G16" s="53">
        <f>'PARCELA 15'!$J$38</f>
        <v>0</v>
      </c>
      <c r="H16" s="54">
        <f>'PARCELA 15'!$L$82</f>
        <v>0</v>
      </c>
    </row>
    <row r="17" spans="2:8">
      <c r="B17" s="62">
        <v>16</v>
      </c>
      <c r="C17" s="60"/>
      <c r="D17" s="52"/>
      <c r="E17" s="52"/>
      <c r="F17" s="52"/>
      <c r="G17" s="53">
        <f>'PARCELA 16'!$J$38</f>
        <v>0</v>
      </c>
      <c r="H17" s="54">
        <f>'PARCELA 16'!$L$82</f>
        <v>0</v>
      </c>
    </row>
    <row r="18" spans="2:8">
      <c r="B18" s="62">
        <v>17</v>
      </c>
      <c r="C18" s="60"/>
      <c r="D18" s="52"/>
      <c r="E18" s="52"/>
      <c r="F18" s="52"/>
      <c r="G18" s="53">
        <f>'PARCELA 17'!$J$38</f>
        <v>0</v>
      </c>
      <c r="H18" s="54">
        <f>'PARCELA 17'!$L$82</f>
        <v>0</v>
      </c>
    </row>
    <row r="19" spans="2:8">
      <c r="B19" s="62">
        <v>18</v>
      </c>
      <c r="C19" s="60"/>
      <c r="D19" s="52"/>
      <c r="E19" s="52"/>
      <c r="F19" s="52"/>
      <c r="G19" s="53">
        <f>'PARCELA 18'!$J$38</f>
        <v>0</v>
      </c>
      <c r="H19" s="54">
        <f>'PARCELA 18'!$L$82</f>
        <v>0</v>
      </c>
    </row>
    <row r="20" spans="2:8">
      <c r="B20" s="62">
        <v>19</v>
      </c>
      <c r="C20" s="60"/>
      <c r="D20" s="52"/>
      <c r="E20" s="52"/>
      <c r="F20" s="52"/>
      <c r="G20" s="53">
        <f>'PARCELA 19'!$J$38</f>
        <v>0</v>
      </c>
      <c r="H20" s="54">
        <f>'PARCELA 19'!$L$82</f>
        <v>0</v>
      </c>
    </row>
    <row r="21" spans="2:8">
      <c r="B21" s="62">
        <v>20</v>
      </c>
      <c r="C21" s="60"/>
      <c r="D21" s="52"/>
      <c r="E21" s="52"/>
      <c r="F21" s="52"/>
      <c r="G21" s="53">
        <f>'PARCELA 20'!$J$38</f>
        <v>0</v>
      </c>
      <c r="H21" s="54">
        <f>'PARCELA 20'!$L$82</f>
        <v>0</v>
      </c>
    </row>
    <row r="22" spans="2:8">
      <c r="B22" s="62">
        <v>21</v>
      </c>
      <c r="C22" s="60"/>
      <c r="D22" s="52"/>
      <c r="E22" s="52"/>
      <c r="F22" s="52"/>
      <c r="G22" s="53">
        <f>'PARCELA 21'!$J$38</f>
        <v>0</v>
      </c>
      <c r="H22" s="54">
        <f>'PARCELA 21'!$L$82</f>
        <v>0</v>
      </c>
    </row>
    <row r="23" spans="2:8">
      <c r="B23" s="62">
        <v>22</v>
      </c>
      <c r="C23" s="60"/>
      <c r="D23" s="52"/>
      <c r="E23" s="52"/>
      <c r="F23" s="52"/>
      <c r="G23" s="53">
        <f>'PARCELA 22'!$J$38</f>
        <v>0</v>
      </c>
      <c r="H23" s="54">
        <f>'PARCELA 22'!$L$82</f>
        <v>0</v>
      </c>
    </row>
    <row r="24" spans="2:8">
      <c r="B24" s="62">
        <v>23</v>
      </c>
      <c r="C24" s="60"/>
      <c r="D24" s="52"/>
      <c r="E24" s="52"/>
      <c r="F24" s="52"/>
      <c r="G24" s="53">
        <f>'PARCELA 23'!$J$38</f>
        <v>0</v>
      </c>
      <c r="H24" s="54">
        <f>'PARCELA 23'!$L$82</f>
        <v>0</v>
      </c>
    </row>
    <row r="25" spans="2:8">
      <c r="B25" s="62">
        <v>24</v>
      </c>
      <c r="C25" s="60"/>
      <c r="D25" s="52"/>
      <c r="E25" s="52"/>
      <c r="F25" s="52"/>
      <c r="G25" s="53">
        <f>'PARCELA 24'!$J$38</f>
        <v>0</v>
      </c>
      <c r="H25" s="54">
        <f>'PARCELA 24'!$L$82</f>
        <v>0</v>
      </c>
    </row>
    <row r="26" spans="2:8">
      <c r="B26" s="62">
        <v>25</v>
      </c>
      <c r="C26" s="60"/>
      <c r="D26" s="52"/>
      <c r="E26" s="52"/>
      <c r="F26" s="52"/>
      <c r="G26" s="53">
        <f>'PARCELA 25'!$J$38</f>
        <v>0</v>
      </c>
      <c r="H26" s="54">
        <f>'PARCELA 25'!$L$82</f>
        <v>0</v>
      </c>
    </row>
    <row r="27" spans="2:8">
      <c r="B27" s="62">
        <v>26</v>
      </c>
      <c r="C27" s="60"/>
      <c r="D27" s="52"/>
      <c r="E27" s="52"/>
      <c r="F27" s="52"/>
      <c r="G27" s="53">
        <f>'PARCELA 26'!$J$38</f>
        <v>0</v>
      </c>
      <c r="H27" s="54">
        <f>'PARCELA 26'!$L$82</f>
        <v>0</v>
      </c>
    </row>
    <row r="28" spans="2:8">
      <c r="B28" s="62">
        <v>27</v>
      </c>
      <c r="C28" s="60"/>
      <c r="D28" s="52"/>
      <c r="E28" s="52"/>
      <c r="F28" s="52"/>
      <c r="G28" s="53">
        <f>'PARCELA 27'!$J$38</f>
        <v>0</v>
      </c>
      <c r="H28" s="54">
        <f>'PARCELA 27'!$L$82</f>
        <v>0</v>
      </c>
    </row>
    <row r="29" spans="2:8">
      <c r="B29" s="62">
        <v>28</v>
      </c>
      <c r="C29" s="60"/>
      <c r="D29" s="52"/>
      <c r="E29" s="52"/>
      <c r="F29" s="52"/>
      <c r="G29" s="53">
        <f>'PARCELA 28'!$J$38</f>
        <v>0</v>
      </c>
      <c r="H29" s="54">
        <f>'PARCELA 28'!$L$82</f>
        <v>0</v>
      </c>
    </row>
    <row r="30" spans="2:8">
      <c r="B30" s="62">
        <v>29</v>
      </c>
      <c r="C30" s="60"/>
      <c r="D30" s="52"/>
      <c r="E30" s="52"/>
      <c r="F30" s="52"/>
      <c r="G30" s="53">
        <f>'PARCELA 29'!$J$38</f>
        <v>0</v>
      </c>
      <c r="H30" s="54">
        <f>'PARCELA 29'!$L$82</f>
        <v>0</v>
      </c>
    </row>
    <row r="31" spans="2:8">
      <c r="B31" s="62">
        <v>30</v>
      </c>
      <c r="C31" s="60"/>
      <c r="D31" s="52"/>
      <c r="E31" s="52"/>
      <c r="F31" s="52"/>
      <c r="G31" s="53">
        <f>'PARCELA 30'!$J$38</f>
        <v>0</v>
      </c>
      <c r="H31" s="54">
        <f>'PARCELA 30'!$L$82</f>
        <v>0</v>
      </c>
    </row>
    <row r="32" spans="2:8">
      <c r="B32" s="62">
        <v>31</v>
      </c>
      <c r="C32" s="60"/>
      <c r="D32" s="52"/>
      <c r="E32" s="52"/>
      <c r="F32" s="52"/>
      <c r="G32" s="53">
        <f>'PARCELA 31'!$J$38</f>
        <v>0</v>
      </c>
      <c r="H32" s="54">
        <f>'PARCELA 31'!$L$82</f>
        <v>0</v>
      </c>
    </row>
    <row r="33" spans="2:8">
      <c r="B33" s="62">
        <v>32</v>
      </c>
      <c r="C33" s="60"/>
      <c r="D33" s="52"/>
      <c r="E33" s="52"/>
      <c r="F33" s="52"/>
      <c r="G33" s="53">
        <f>'PARCELA 32'!$J$38</f>
        <v>0</v>
      </c>
      <c r="H33" s="54">
        <f>'PARCELA 32'!$L$82</f>
        <v>0</v>
      </c>
    </row>
    <row r="34" spans="2:8">
      <c r="B34" s="62">
        <v>33</v>
      </c>
      <c r="C34" s="60"/>
      <c r="D34" s="52"/>
      <c r="E34" s="52"/>
      <c r="F34" s="52"/>
      <c r="G34" s="53">
        <f>'PARCELA 33'!$J$38</f>
        <v>0</v>
      </c>
      <c r="H34" s="54">
        <f>'PARCELA 33'!$L$82</f>
        <v>0</v>
      </c>
    </row>
    <row r="35" spans="2:8">
      <c r="B35" s="62">
        <v>34</v>
      </c>
      <c r="C35" s="60"/>
      <c r="D35" s="52"/>
      <c r="E35" s="52"/>
      <c r="F35" s="52"/>
      <c r="G35" s="53">
        <f>'PARCELA 34'!$J$38</f>
        <v>0</v>
      </c>
      <c r="H35" s="54">
        <f>'PARCELA 34'!$L$82</f>
        <v>0</v>
      </c>
    </row>
    <row r="36" spans="2:8">
      <c r="B36" s="62">
        <v>35</v>
      </c>
      <c r="C36" s="60"/>
      <c r="D36" s="52"/>
      <c r="E36" s="52"/>
      <c r="F36" s="52"/>
      <c r="G36" s="53">
        <f>'PARCELA 35'!$J$38</f>
        <v>0</v>
      </c>
      <c r="H36" s="54">
        <f>'PARCELA 35'!$L$82</f>
        <v>0</v>
      </c>
    </row>
    <row r="37" spans="2:8">
      <c r="B37" s="62">
        <v>36</v>
      </c>
      <c r="C37" s="60"/>
      <c r="D37" s="52"/>
      <c r="E37" s="52"/>
      <c r="F37" s="52"/>
      <c r="G37" s="53">
        <f>'PARCELA 36'!$J$38</f>
        <v>0</v>
      </c>
      <c r="H37" s="54">
        <f>'PARCELA 36'!$L$82</f>
        <v>0</v>
      </c>
    </row>
    <row r="38" spans="2:8">
      <c r="B38" s="62">
        <v>37</v>
      </c>
      <c r="C38" s="60"/>
      <c r="D38" s="52"/>
      <c r="E38" s="52"/>
      <c r="F38" s="52"/>
      <c r="G38" s="53">
        <f>'PARCELA 37'!$J$38</f>
        <v>0</v>
      </c>
      <c r="H38" s="54">
        <f>'PARCELA 37'!$L$82</f>
        <v>0</v>
      </c>
    </row>
    <row r="39" spans="2:8">
      <c r="B39" s="62">
        <v>38</v>
      </c>
      <c r="C39" s="60"/>
      <c r="D39" s="52"/>
      <c r="E39" s="52"/>
      <c r="F39" s="52"/>
      <c r="G39" s="53">
        <f>'PARCELA 38'!$J$38</f>
        <v>0</v>
      </c>
      <c r="H39" s="54">
        <f>'PARCELA 38'!$L$82</f>
        <v>0</v>
      </c>
    </row>
    <row r="40" spans="2:8">
      <c r="B40" s="62">
        <v>39</v>
      </c>
      <c r="C40" s="60"/>
      <c r="D40" s="52"/>
      <c r="E40" s="52"/>
      <c r="F40" s="52"/>
      <c r="G40" s="53">
        <f>'PARCELA 39'!$J$38</f>
        <v>0</v>
      </c>
      <c r="H40" s="54">
        <f>'PARCELA 39'!$L$82</f>
        <v>0</v>
      </c>
    </row>
    <row r="41" spans="2:8">
      <c r="B41" s="62">
        <v>40</v>
      </c>
      <c r="C41" s="60"/>
      <c r="D41" s="52"/>
      <c r="E41" s="52"/>
      <c r="F41" s="52"/>
      <c r="G41" s="53">
        <f>'PARCELA 40'!$J$38</f>
        <v>0</v>
      </c>
      <c r="H41" s="54">
        <f>'PARCELA 40'!$L$82</f>
        <v>0</v>
      </c>
    </row>
    <row r="42" spans="2:8">
      <c r="B42" s="62">
        <v>41</v>
      </c>
      <c r="C42" s="60"/>
      <c r="D42" s="52"/>
      <c r="E42" s="52"/>
      <c r="F42" s="52"/>
      <c r="G42" s="53">
        <f>'PARCELA 41'!$J$38</f>
        <v>0</v>
      </c>
      <c r="H42" s="54">
        <f>'PARCELA 41'!$L$82</f>
        <v>0</v>
      </c>
    </row>
    <row r="43" spans="2:8">
      <c r="B43" s="62">
        <v>42</v>
      </c>
      <c r="C43" s="60"/>
      <c r="D43" s="52"/>
      <c r="E43" s="52"/>
      <c r="F43" s="52"/>
      <c r="G43" s="53">
        <f>'PARCELA 42'!$J$38</f>
        <v>0</v>
      </c>
      <c r="H43" s="54">
        <f>'PARCELA 42'!$L$82</f>
        <v>0</v>
      </c>
    </row>
    <row r="44" spans="2:8">
      <c r="B44" s="62">
        <v>43</v>
      </c>
      <c r="C44" s="60"/>
      <c r="D44" s="52"/>
      <c r="E44" s="52"/>
      <c r="F44" s="52"/>
      <c r="G44" s="53">
        <f>'PARCELA 43'!$J$38</f>
        <v>0</v>
      </c>
      <c r="H44" s="54">
        <f>'PARCELA 43'!$L$82</f>
        <v>0</v>
      </c>
    </row>
    <row r="45" spans="2:8">
      <c r="B45" s="62">
        <v>44</v>
      </c>
      <c r="C45" s="60"/>
      <c r="D45" s="52"/>
      <c r="E45" s="52"/>
      <c r="F45" s="52"/>
      <c r="G45" s="53">
        <f>'PARCELA 44'!$J$38</f>
        <v>0</v>
      </c>
      <c r="H45" s="54">
        <f>'PARCELA 44'!$L$82</f>
        <v>0</v>
      </c>
    </row>
    <row r="46" spans="2:8">
      <c r="B46" s="62">
        <v>45</v>
      </c>
      <c r="C46" s="60"/>
      <c r="D46" s="52"/>
      <c r="E46" s="52"/>
      <c r="F46" s="52"/>
      <c r="G46" s="53">
        <f>'PARCELA 45'!$J$38</f>
        <v>0</v>
      </c>
      <c r="H46" s="54">
        <f>'PARCELA 45'!$L$82</f>
        <v>0</v>
      </c>
    </row>
    <row r="47" spans="2:8">
      <c r="B47" s="62">
        <v>46</v>
      </c>
      <c r="C47" s="60"/>
      <c r="D47" s="52"/>
      <c r="E47" s="52"/>
      <c r="F47" s="52"/>
      <c r="G47" s="53">
        <f>'PARCELA 46'!$J$38</f>
        <v>0</v>
      </c>
      <c r="H47" s="54">
        <f>'PARCELA 46'!$L$82</f>
        <v>0</v>
      </c>
    </row>
    <row r="48" spans="2:8">
      <c r="B48" s="62">
        <v>47</v>
      </c>
      <c r="C48" s="60"/>
      <c r="D48" s="52"/>
      <c r="E48" s="52"/>
      <c r="F48" s="52"/>
      <c r="G48" s="53">
        <f>'PARCELA 47'!$J$38</f>
        <v>0</v>
      </c>
      <c r="H48" s="54">
        <f>'PARCELA 47'!$L$82</f>
        <v>0</v>
      </c>
    </row>
    <row r="49" spans="2:8">
      <c r="B49" s="62">
        <v>48</v>
      </c>
      <c r="C49" s="60"/>
      <c r="D49" s="52"/>
      <c r="E49" s="52"/>
      <c r="F49" s="52"/>
      <c r="G49" s="53">
        <f>'PARCELA 48'!$J$38</f>
        <v>0</v>
      </c>
      <c r="H49" s="54">
        <f>'PARCELA 48'!$L$82</f>
        <v>0</v>
      </c>
    </row>
    <row r="50" spans="2:8">
      <c r="B50" s="62">
        <v>49</v>
      </c>
      <c r="C50" s="60"/>
      <c r="D50" s="52"/>
      <c r="E50" s="52"/>
      <c r="F50" s="52"/>
      <c r="G50" s="53">
        <f>'PARCELA 49'!$J$38</f>
        <v>0</v>
      </c>
      <c r="H50" s="54">
        <f>'PARCELA 49'!$L$82</f>
        <v>0</v>
      </c>
    </row>
    <row r="51" spans="2:8">
      <c r="B51" s="62">
        <v>50</v>
      </c>
      <c r="C51" s="60"/>
      <c r="D51" s="52"/>
      <c r="E51" s="52"/>
      <c r="F51" s="52"/>
      <c r="G51" s="53">
        <f>'PARCELA 50'!$J$38</f>
        <v>0</v>
      </c>
      <c r="H51" s="54">
        <f>'PARCELA 50'!$L$82</f>
        <v>0</v>
      </c>
    </row>
    <row r="52" spans="2:8">
      <c r="B52" s="62">
        <v>51</v>
      </c>
      <c r="C52" s="60"/>
      <c r="D52" s="52"/>
      <c r="E52" s="52"/>
      <c r="F52" s="52"/>
      <c r="G52" s="53">
        <f>'PARCELA 51'!$J$38</f>
        <v>0</v>
      </c>
      <c r="H52" s="54">
        <f>'PARCELA 51'!$L$82</f>
        <v>0</v>
      </c>
    </row>
    <row r="53" spans="2:8">
      <c r="B53" s="62">
        <v>52</v>
      </c>
      <c r="C53" s="60"/>
      <c r="D53" s="52"/>
      <c r="E53" s="52"/>
      <c r="F53" s="52"/>
      <c r="G53" s="53">
        <f>'PARCELA 52'!$J$38</f>
        <v>0</v>
      </c>
      <c r="H53" s="54">
        <f>'PARCELA 52'!$L$82</f>
        <v>0</v>
      </c>
    </row>
    <row r="54" spans="2:8">
      <c r="B54" s="62">
        <v>53</v>
      </c>
      <c r="C54" s="60"/>
      <c r="D54" s="52"/>
      <c r="E54" s="52"/>
      <c r="F54" s="52"/>
      <c r="G54" s="53">
        <f>'PARCELA 53'!$J$38</f>
        <v>0</v>
      </c>
      <c r="H54" s="54">
        <f>'PARCELA 53'!$L$82</f>
        <v>0</v>
      </c>
    </row>
    <row r="55" spans="2:8">
      <c r="B55" s="62">
        <v>54</v>
      </c>
      <c r="C55" s="60"/>
      <c r="D55" s="52"/>
      <c r="E55" s="52"/>
      <c r="F55" s="52"/>
      <c r="G55" s="53">
        <f>'PARCELA 54'!$J$38</f>
        <v>0</v>
      </c>
      <c r="H55" s="54">
        <f>'PARCELA 54'!$L$82</f>
        <v>0</v>
      </c>
    </row>
    <row r="56" spans="2:8">
      <c r="B56" s="62">
        <v>55</v>
      </c>
      <c r="C56" s="60"/>
      <c r="D56" s="52"/>
      <c r="E56" s="52"/>
      <c r="F56" s="52"/>
      <c r="G56" s="53">
        <f>'PARCELA 55'!$J$38</f>
        <v>0</v>
      </c>
      <c r="H56" s="54">
        <f>'PARCELA 55'!$L$82</f>
        <v>0</v>
      </c>
    </row>
    <row r="57" spans="2:8">
      <c r="B57" s="62">
        <v>56</v>
      </c>
      <c r="C57" s="60"/>
      <c r="D57" s="52"/>
      <c r="E57" s="52"/>
      <c r="F57" s="52"/>
      <c r="G57" s="53">
        <f>'PARCELA 56'!$J$38</f>
        <v>0</v>
      </c>
      <c r="H57" s="54">
        <f>'PARCELA 56'!$L$82</f>
        <v>0</v>
      </c>
    </row>
    <row r="58" spans="2:8">
      <c r="B58" s="62">
        <v>57</v>
      </c>
      <c r="C58" s="60"/>
      <c r="D58" s="52"/>
      <c r="E58" s="52"/>
      <c r="F58" s="52"/>
      <c r="G58" s="53">
        <f>'PARCELA 57'!$J$38</f>
        <v>0</v>
      </c>
      <c r="H58" s="54">
        <f>'PARCELA 57'!$L$82</f>
        <v>0</v>
      </c>
    </row>
    <row r="59" spans="2:8">
      <c r="B59" s="62">
        <v>58</v>
      </c>
      <c r="C59" s="60"/>
      <c r="D59" s="52"/>
      <c r="E59" s="52"/>
      <c r="F59" s="52"/>
      <c r="G59" s="53">
        <f>'PARCELA 58'!$J$38</f>
        <v>0</v>
      </c>
      <c r="H59" s="54">
        <f>'PARCELA 58'!$L$82</f>
        <v>0</v>
      </c>
    </row>
    <row r="60" spans="2:8">
      <c r="B60" s="62">
        <v>59</v>
      </c>
      <c r="C60" s="60"/>
      <c r="D60" s="52"/>
      <c r="E60" s="52"/>
      <c r="F60" s="52"/>
      <c r="G60" s="53">
        <f>'PARCELA 59'!$J$38</f>
        <v>0</v>
      </c>
      <c r="H60" s="54">
        <f>'PARCELA 59'!$L$82</f>
        <v>0</v>
      </c>
    </row>
    <row r="61" spans="2:8">
      <c r="B61" s="62">
        <v>60</v>
      </c>
      <c r="C61" s="60"/>
      <c r="D61" s="52"/>
      <c r="E61" s="52"/>
      <c r="F61" s="52"/>
      <c r="G61" s="53">
        <f>'PARCELA 60'!$J$38</f>
        <v>0</v>
      </c>
      <c r="H61" s="54">
        <f>'PARCELA 60'!$L$82</f>
        <v>0</v>
      </c>
    </row>
    <row r="62" spans="2:8">
      <c r="B62" s="62">
        <v>61</v>
      </c>
      <c r="C62" s="60"/>
      <c r="D62" s="52"/>
      <c r="E62" s="52"/>
      <c r="F62" s="52"/>
      <c r="G62" s="53">
        <f>'PARCELA 61'!$J$38</f>
        <v>0</v>
      </c>
      <c r="H62" s="54">
        <f>'PARCELA 61'!$L$82</f>
        <v>0</v>
      </c>
    </row>
    <row r="63" spans="2:8">
      <c r="B63" s="62">
        <v>62</v>
      </c>
      <c r="C63" s="60"/>
      <c r="D63" s="52"/>
      <c r="E63" s="52"/>
      <c r="F63" s="52"/>
      <c r="G63" s="53">
        <f>'PARCELA 62'!$J$38</f>
        <v>0</v>
      </c>
      <c r="H63" s="54">
        <f>'PARCELA 62'!$L$82</f>
        <v>0</v>
      </c>
    </row>
    <row r="64" spans="2:8">
      <c r="B64" s="62">
        <v>63</v>
      </c>
      <c r="C64" s="60"/>
      <c r="D64" s="52"/>
      <c r="E64" s="52"/>
      <c r="F64" s="52"/>
      <c r="G64" s="53">
        <f>'PARCELA 63'!$J$38</f>
        <v>0</v>
      </c>
      <c r="H64" s="54">
        <f>'PARCELA 63'!$L$82</f>
        <v>0</v>
      </c>
    </row>
    <row r="65" spans="2:8">
      <c r="B65" s="62">
        <v>64</v>
      </c>
      <c r="C65" s="60"/>
      <c r="D65" s="52"/>
      <c r="E65" s="52"/>
      <c r="F65" s="52"/>
      <c r="G65" s="53">
        <f>'PARCELA 64'!$J$38</f>
        <v>0</v>
      </c>
      <c r="H65" s="54">
        <f>'PARCELA 64'!$L$82</f>
        <v>0</v>
      </c>
    </row>
    <row r="66" spans="2:8">
      <c r="B66" s="62">
        <v>65</v>
      </c>
      <c r="C66" s="60"/>
      <c r="D66" s="52"/>
      <c r="E66" s="52"/>
      <c r="F66" s="52"/>
      <c r="G66" s="53">
        <f>'PARCELA 65'!$J$38</f>
        <v>0</v>
      </c>
      <c r="H66" s="54">
        <f>'PARCELA 65'!$L$82</f>
        <v>0</v>
      </c>
    </row>
    <row r="67" spans="2:8">
      <c r="B67" s="62">
        <v>66</v>
      </c>
      <c r="C67" s="60"/>
      <c r="D67" s="52"/>
      <c r="E67" s="52"/>
      <c r="F67" s="52"/>
      <c r="G67" s="53">
        <f>'PARCELA 66'!$J$38</f>
        <v>0</v>
      </c>
      <c r="H67" s="54">
        <f>'PARCELA 66'!$L$82</f>
        <v>0</v>
      </c>
    </row>
    <row r="68" spans="2:8">
      <c r="B68" s="62">
        <v>67</v>
      </c>
      <c r="C68" s="60"/>
      <c r="D68" s="52"/>
      <c r="E68" s="52"/>
      <c r="F68" s="52"/>
      <c r="G68" s="53">
        <f>'PARCELA 67'!$J$38</f>
        <v>0</v>
      </c>
      <c r="H68" s="54">
        <f>'PARCELA 67'!$L$82</f>
        <v>0</v>
      </c>
    </row>
    <row r="69" spans="2:8">
      <c r="B69" s="62">
        <v>68</v>
      </c>
      <c r="C69" s="60"/>
      <c r="D69" s="52"/>
      <c r="E69" s="52"/>
      <c r="F69" s="52"/>
      <c r="G69" s="53">
        <f>'PARCELA 68'!$J$38</f>
        <v>0</v>
      </c>
      <c r="H69" s="54">
        <f>'PARCELA 68'!$L$82</f>
        <v>0</v>
      </c>
    </row>
    <row r="70" spans="2:8">
      <c r="B70" s="62">
        <v>69</v>
      </c>
      <c r="C70" s="60"/>
      <c r="D70" s="52"/>
      <c r="E70" s="52"/>
      <c r="F70" s="52"/>
      <c r="G70" s="53">
        <f>'PARCELA 69'!$J$38</f>
        <v>0</v>
      </c>
      <c r="H70" s="54">
        <f>'PARCELA 69'!$L$82</f>
        <v>0</v>
      </c>
    </row>
    <row r="71" spans="2:8">
      <c r="B71" s="62">
        <v>70</v>
      </c>
      <c r="C71" s="60"/>
      <c r="D71" s="52"/>
      <c r="E71" s="52"/>
      <c r="F71" s="52"/>
      <c r="G71" s="53">
        <f>'PARCELA 70'!$J$38</f>
        <v>0</v>
      </c>
      <c r="H71" s="54">
        <f>'PARCELA 70'!$L$82</f>
        <v>0</v>
      </c>
    </row>
    <row r="72" spans="2:8">
      <c r="B72" s="62">
        <v>71</v>
      </c>
      <c r="C72" s="60"/>
      <c r="D72" s="52"/>
      <c r="E72" s="52"/>
      <c r="F72" s="52"/>
      <c r="G72" s="53">
        <f>'PARCELA 71'!$J$38</f>
        <v>0</v>
      </c>
      <c r="H72" s="54">
        <f>'PARCELA 71'!$L$82</f>
        <v>0</v>
      </c>
    </row>
    <row r="73" spans="2:8" ht="15.75" thickBot="1">
      <c r="B73" s="63">
        <v>72</v>
      </c>
      <c r="C73" s="61"/>
      <c r="D73" s="55"/>
      <c r="E73" s="55"/>
      <c r="F73" s="55"/>
      <c r="G73" s="56">
        <f>'PARCELA 72'!$J$38</f>
        <v>0</v>
      </c>
      <c r="H73" s="57">
        <f>'PARCELA 72'!$L$82</f>
        <v>0</v>
      </c>
    </row>
    <row r="74" spans="2:8" ht="15.75" thickBot="1">
      <c r="B74" s="239" t="s">
        <v>24</v>
      </c>
      <c r="C74" s="240"/>
      <c r="D74" s="240"/>
      <c r="E74" s="241"/>
      <c r="F74" s="175"/>
      <c r="G74" s="58">
        <f>SUM(G2:G73)</f>
        <v>0</v>
      </c>
      <c r="H74" s="59">
        <f>SUM(H2:H73)</f>
        <v>0</v>
      </c>
    </row>
  </sheetData>
  <mergeCells count="1">
    <mergeCell ref="B74:E74"/>
  </mergeCells>
  <hyperlinks>
    <hyperlink ref="B2" location="'PARCELA 1'!A1" display="'PARCELA 1'!A1"/>
    <hyperlink ref="B3" location="'PARCELA 2'!A1" display="'PARCELA 2'!A1"/>
    <hyperlink ref="B4" location="'PARCELA 3'!A1" display="'PARCELA 3'!A1"/>
    <hyperlink ref="B5" location="'PARCELA 4'!A1" display="'PARCELA 4'!A1"/>
    <hyperlink ref="B6" location="'PARCELA 5'!A1" display="'PARCELA 5'!A1"/>
    <hyperlink ref="B7" location="'PARCELA 6'!A1" display="'PARCELA 6'!A1"/>
    <hyperlink ref="B8" location="'PARCELA 7'!A1" display="'PARCELA 7'!A1"/>
    <hyperlink ref="B9" location="'PARCELA 8'!A1" display="'PARCELA 8'!A1"/>
    <hyperlink ref="B10" location="'PARCELA 9'!A1" display="'PARCELA 9'!A1"/>
    <hyperlink ref="B11" location="'PARCELA 10'!A1" display="'PARCELA 10'!A1"/>
    <hyperlink ref="B12" location="'PARCELA 11'!A1" display="'PARCELA 11'!A1"/>
    <hyperlink ref="B13" location="'PARCELA 12'!A1" display="'PARCELA 12'!A1"/>
    <hyperlink ref="B14" location="'PARCELA 13'!A1" display="'PARCELA 13'!A1"/>
    <hyperlink ref="B15" location="'PARCELA 14'!A1" display="'PARCELA 14'!A1"/>
    <hyperlink ref="B16" location="'PARCELA 15'!A1" display="'PARCELA 15'!A1"/>
    <hyperlink ref="B17" location="'PARCELA 16'!A1" display="'PARCELA 16'!A1"/>
    <hyperlink ref="B18" location="'PARCELA 17'!A1" display="'PARCELA 17'!A1"/>
    <hyperlink ref="B19" location="'PARCELA 18'!A1" display="'PARCELA 18'!A1"/>
    <hyperlink ref="B20" location="'PARCELA 19'!A1" display="'PARCELA 19'!A1"/>
    <hyperlink ref="B21" location="'PARCELA 20'!A1" display="'PARCELA 20'!A1"/>
    <hyperlink ref="B22" location="'PARCELA 21'!A1" display="'PARCELA 21'!A1"/>
    <hyperlink ref="B23" location="'PARCELA 22'!A1" display="'PARCELA 22'!A1"/>
    <hyperlink ref="B24" location="'PARCELA 23'!A1" display="'PARCELA 23'!A1"/>
    <hyperlink ref="B25" location="'PARCELA 24'!A1" display="'PARCELA 24'!A1"/>
    <hyperlink ref="B26" location="'PARCELA 25'!A1" display="'PARCELA 25'!A1"/>
    <hyperlink ref="B27" location="'PARCELA 26'!A1" display="'PARCELA 26'!A1"/>
    <hyperlink ref="B28" location="'PARCELA 27'!A1" display="'PARCELA 27'!A1"/>
    <hyperlink ref="B29" location="'PARCELA 28'!A1" display="'PARCELA 28'!A1"/>
    <hyperlink ref="B30" location="'PARCELA 29'!A1" display="'PARCELA 29'!A1"/>
    <hyperlink ref="B31" location="'PARCELA 30'!A1" display="'PARCELA 30'!A1"/>
    <hyperlink ref="B32" location="'PARCELA 31'!A1" display="'PARCELA 31'!A1"/>
    <hyperlink ref="B33" location="'PARCELA 32'!A1" display="'PARCELA 32'!A1"/>
    <hyperlink ref="B34" location="'PARCELA 33'!A1" display="'PARCELA 33'!A1"/>
    <hyperlink ref="B35" location="'PARCELA 34'!A1" display="'PARCELA 34'!A1"/>
    <hyperlink ref="B36" location="'PARCELA 35'!A1" display="'PARCELA 35'!A1"/>
    <hyperlink ref="B37" location="'PARCELA 36'!A1" display="'PARCELA 36'!A1"/>
    <hyperlink ref="B38" location="'PARCELA 37'!A1" display="'PARCELA 37'!A1"/>
    <hyperlink ref="B39" location="'PARCELA 38'!A1" display="'PARCELA 38'!A1"/>
    <hyperlink ref="B40" location="'PARCELA 39'!A1" display="'PARCELA 39'!A1"/>
    <hyperlink ref="B41" location="'PARCELA 40'!A1" display="'PARCELA 40'!A1"/>
    <hyperlink ref="B42" location="'PARCELA 41'!A1" display="'PARCELA 41'!A1"/>
    <hyperlink ref="B43" location="'PARCELA 42'!A1" display="'PARCELA 42'!A1"/>
    <hyperlink ref="B44" location="'PARCELA 43'!A1" display="'PARCELA 43'!A1"/>
    <hyperlink ref="B45" location="'PARCELA 44'!A1" display="'PARCELA 44'!A1"/>
    <hyperlink ref="B46" location="'PARCELA 45'!A1" display="'PARCELA 45'!A1"/>
    <hyperlink ref="B47" location="'PARCELA 46'!A1" display="'PARCELA 46'!A1"/>
    <hyperlink ref="B48" location="'PARCELA 47'!A1" display="'PARCELA 47'!A1"/>
    <hyperlink ref="B49" location="'PARCELA 48'!A1" display="'PARCELA 48'!A1"/>
    <hyperlink ref="B50" location="'PARCELA 49'!A1" display="'PARCELA 49'!A1"/>
    <hyperlink ref="B51" location="'PARCELA 50'!A1" display="'PARCELA 50'!A1"/>
    <hyperlink ref="B52" location="'PARCELA 51'!A1" display="'PARCELA 51'!A1"/>
    <hyperlink ref="B53" location="'PARCELA 52'!A1" display="'PARCELA 52'!A1"/>
    <hyperlink ref="B54" location="'PARCELA 53'!A1" display="'PARCELA 53'!A1"/>
    <hyperlink ref="B55" location="'PARCELA 54'!A1" display="'PARCELA 54'!A1"/>
    <hyperlink ref="B56" location="'PARCELA 55'!A1" display="'PARCELA 55'!A1"/>
    <hyperlink ref="B57" location="'PARCELA 56'!A1" display="'PARCELA 56'!A1"/>
    <hyperlink ref="B58" location="'PARCELA 57'!A1" display="'PARCELA 57'!A1"/>
    <hyperlink ref="B59" location="'PARCELA 58'!A1" display="'PARCELA 58'!A1"/>
    <hyperlink ref="B60" location="'PARCELA 59'!A1" display="'PARCELA 59'!A1"/>
    <hyperlink ref="B61" location="'PARCELA 60'!A1" display="'PARCELA 60'!A1"/>
    <hyperlink ref="B62" location="'PARCELA 61'!A1" display="'PARCELA 61'!A1"/>
    <hyperlink ref="B63" location="'PARCELA 63'!A1" display="'PARCELA 63'!A1"/>
    <hyperlink ref="B64" location="'PARCELA 63'!A1" display="'PARCELA 63'!A1"/>
    <hyperlink ref="B65" location="'PARCELA 64'!A1" display="'PARCELA 64'!A1"/>
    <hyperlink ref="B66" location="'PARCELA 65'!A1" display="'PARCELA 65'!A1"/>
    <hyperlink ref="B67" location="'PARCELA 66'!A1" display="'PARCELA 66'!A1"/>
    <hyperlink ref="B68" location="'PARCELA 67'!A1" display="'PARCELA 67'!A1"/>
    <hyperlink ref="B69" location="'PARCELA 68'!A1" display="'PARCELA 68'!A1"/>
    <hyperlink ref="B70" location="'PARCELA 69'!A1" display="'PARCELA 69'!A1"/>
    <hyperlink ref="B71" location="'PARCELA 70'!A1" display="'PARCELA 70'!A1"/>
    <hyperlink ref="B72" location="'PARCELA 71'!A1" display="'PARCELA 71'!A1"/>
    <hyperlink ref="B73" location="'PARCELA 72'!A1" display="'PARCELA 72'!A1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showGridLines="0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9.140625" defaultRowHeight="15"/>
  <cols>
    <col min="1" max="1" width="32.28515625" style="1" customWidth="1"/>
    <col min="2" max="2" width="12.28515625" style="2" bestFit="1" customWidth="1"/>
    <col min="3" max="3" width="27.5703125" style="2" bestFit="1" customWidth="1"/>
    <col min="4" max="4" width="19" style="2" customWidth="1"/>
    <col min="5" max="5" width="24.5703125" style="2" bestFit="1" customWidth="1"/>
    <col min="6" max="6" width="11.5703125" style="2" bestFit="1" customWidth="1"/>
    <col min="7" max="7" width="5" style="2" bestFit="1" customWidth="1"/>
    <col min="8" max="8" width="12.7109375" style="2" bestFit="1" customWidth="1"/>
    <col min="9" max="9" width="15" style="2" bestFit="1" customWidth="1"/>
    <col min="10" max="10" width="10.5703125" style="2" bestFit="1" customWidth="1"/>
    <col min="11" max="11" width="16.140625" style="2" bestFit="1" customWidth="1"/>
    <col min="12" max="12" width="12.140625" style="2" customWidth="1"/>
    <col min="13" max="13" width="31.28515625" style="2" customWidth="1"/>
    <col min="14" max="14" width="32.28515625" style="2" customWidth="1"/>
    <col min="15" max="16384" width="9.140625" style="2"/>
  </cols>
  <sheetData>
    <row r="1" spans="1:14" ht="105" customHeight="1" thickBot="1">
      <c r="A1" s="195"/>
      <c r="B1" s="108" t="s">
        <v>62</v>
      </c>
      <c r="C1" s="118" t="s">
        <v>50</v>
      </c>
      <c r="D1" s="109" t="s">
        <v>51</v>
      </c>
      <c r="E1" s="109" t="s">
        <v>52</v>
      </c>
      <c r="F1" s="110" t="s">
        <v>53</v>
      </c>
      <c r="G1" s="110" t="s">
        <v>54</v>
      </c>
      <c r="H1" s="109" t="s">
        <v>55</v>
      </c>
      <c r="I1" s="110" t="s">
        <v>56</v>
      </c>
      <c r="J1" s="110" t="s">
        <v>58</v>
      </c>
      <c r="K1" s="109" t="s">
        <v>59</v>
      </c>
      <c r="L1" s="110" t="s">
        <v>41</v>
      </c>
      <c r="M1" s="109" t="s">
        <v>60</v>
      </c>
      <c r="N1" s="111" t="s">
        <v>61</v>
      </c>
    </row>
    <row r="2" spans="1:14" ht="15" customHeight="1" thickBot="1">
      <c r="A2" s="3"/>
      <c r="B2" s="242" t="s">
        <v>71</v>
      </c>
      <c r="C2" s="242"/>
      <c r="D2" s="242"/>
      <c r="E2" s="242"/>
      <c r="F2" s="242"/>
      <c r="G2" s="242"/>
      <c r="H2" s="242"/>
      <c r="I2" s="242"/>
      <c r="J2" s="144"/>
      <c r="K2" s="144"/>
      <c r="L2" s="144"/>
      <c r="M2" s="129">
        <f>DADOS!L25</f>
        <v>0.36799999999999999</v>
      </c>
      <c r="N2" s="107"/>
    </row>
    <row r="3" spans="1:14">
      <c r="A3" s="4"/>
      <c r="B3" s="120" t="s">
        <v>63</v>
      </c>
      <c r="C3" s="121" t="s">
        <v>48</v>
      </c>
      <c r="D3" s="122">
        <v>42963</v>
      </c>
      <c r="E3" s="123" t="s">
        <v>49</v>
      </c>
      <c r="F3" s="122">
        <v>43160</v>
      </c>
      <c r="G3" s="123">
        <v>10</v>
      </c>
      <c r="H3" s="124">
        <v>12</v>
      </c>
      <c r="I3" s="125">
        <v>2584.75</v>
      </c>
      <c r="J3" s="93">
        <f t="shared" ref="J3:J109" si="0">(((I3/12)*H3)/30)*G3</f>
        <v>861.58333333333326</v>
      </c>
      <c r="K3" s="93">
        <f t="shared" ref="K3:K109" si="1">J3*1/3</f>
        <v>287.1944444444444</v>
      </c>
      <c r="L3" s="93">
        <f t="shared" ref="L3:L109" si="2">SUM(J3:K3)</f>
        <v>1148.7777777777776</v>
      </c>
      <c r="M3" s="126">
        <f>L3*$M$2</f>
        <v>422.75022222222213</v>
      </c>
      <c r="N3" s="130">
        <f>SUM(L3:M3)</f>
        <v>1571.5279999999998</v>
      </c>
    </row>
    <row r="4" spans="1:14">
      <c r="B4" s="95"/>
      <c r="C4" s="113"/>
      <c r="D4" s="96"/>
      <c r="E4" s="97"/>
      <c r="F4" s="96"/>
      <c r="G4" s="97"/>
      <c r="H4" s="98"/>
      <c r="I4" s="99"/>
      <c r="J4" s="92">
        <f t="shared" si="0"/>
        <v>0</v>
      </c>
      <c r="K4" s="92">
        <f t="shared" si="1"/>
        <v>0</v>
      </c>
      <c r="L4" s="92">
        <f t="shared" si="2"/>
        <v>0</v>
      </c>
      <c r="M4" s="127">
        <f t="shared" ref="M4:M109" si="3">L4*$M$2</f>
        <v>0</v>
      </c>
      <c r="N4" s="131">
        <f t="shared" ref="N4:N109" si="4">SUM(L4:M4)</f>
        <v>0</v>
      </c>
    </row>
    <row r="5" spans="1:14">
      <c r="B5" s="95"/>
      <c r="C5" s="113"/>
      <c r="D5" s="96"/>
      <c r="E5" s="97"/>
      <c r="F5" s="96"/>
      <c r="G5" s="97"/>
      <c r="H5" s="98"/>
      <c r="I5" s="99"/>
      <c r="J5" s="92">
        <f t="shared" ref="J5:J56" si="5">(((I5/12)*H5)/30)*G5</f>
        <v>0</v>
      </c>
      <c r="K5" s="92">
        <f t="shared" ref="K5:K56" si="6">J5*1/3</f>
        <v>0</v>
      </c>
      <c r="L5" s="92">
        <f t="shared" ref="L5:L56" si="7">SUM(J5:K5)</f>
        <v>0</v>
      </c>
      <c r="M5" s="127">
        <f t="shared" si="3"/>
        <v>0</v>
      </c>
      <c r="N5" s="131">
        <f t="shared" ref="N5:N56" si="8">SUM(L5:M5)</f>
        <v>0</v>
      </c>
    </row>
    <row r="6" spans="1:14">
      <c r="B6" s="95"/>
      <c r="C6" s="113"/>
      <c r="D6" s="96"/>
      <c r="E6" s="97"/>
      <c r="F6" s="96"/>
      <c r="G6" s="97"/>
      <c r="H6" s="98"/>
      <c r="I6" s="99"/>
      <c r="J6" s="92">
        <f t="shared" si="5"/>
        <v>0</v>
      </c>
      <c r="K6" s="92">
        <f t="shared" si="6"/>
        <v>0</v>
      </c>
      <c r="L6" s="92">
        <f t="shared" si="7"/>
        <v>0</v>
      </c>
      <c r="M6" s="127">
        <f t="shared" si="3"/>
        <v>0</v>
      </c>
      <c r="N6" s="131">
        <f t="shared" si="8"/>
        <v>0</v>
      </c>
    </row>
    <row r="7" spans="1:14">
      <c r="B7" s="95"/>
      <c r="C7" s="113"/>
      <c r="D7" s="96"/>
      <c r="E7" s="97"/>
      <c r="F7" s="96"/>
      <c r="G7" s="97"/>
      <c r="H7" s="98"/>
      <c r="I7" s="99"/>
      <c r="J7" s="92">
        <f t="shared" si="5"/>
        <v>0</v>
      </c>
      <c r="K7" s="92">
        <f t="shared" si="6"/>
        <v>0</v>
      </c>
      <c r="L7" s="92">
        <f t="shared" si="7"/>
        <v>0</v>
      </c>
      <c r="M7" s="127">
        <f t="shared" si="3"/>
        <v>0</v>
      </c>
      <c r="N7" s="131">
        <f t="shared" si="8"/>
        <v>0</v>
      </c>
    </row>
    <row r="8" spans="1:14">
      <c r="B8" s="95"/>
      <c r="C8" s="113"/>
      <c r="D8" s="96"/>
      <c r="E8" s="97"/>
      <c r="F8" s="96"/>
      <c r="G8" s="97"/>
      <c r="H8" s="98"/>
      <c r="I8" s="99"/>
      <c r="J8" s="92">
        <f t="shared" si="5"/>
        <v>0</v>
      </c>
      <c r="K8" s="92">
        <f t="shared" si="6"/>
        <v>0</v>
      </c>
      <c r="L8" s="92">
        <f t="shared" si="7"/>
        <v>0</v>
      </c>
      <c r="M8" s="127">
        <f t="shared" si="3"/>
        <v>0</v>
      </c>
      <c r="N8" s="131">
        <f t="shared" si="8"/>
        <v>0</v>
      </c>
    </row>
    <row r="9" spans="1:14">
      <c r="B9" s="95"/>
      <c r="C9" s="113"/>
      <c r="D9" s="96"/>
      <c r="E9" s="97"/>
      <c r="F9" s="96"/>
      <c r="G9" s="97"/>
      <c r="H9" s="98"/>
      <c r="I9" s="99"/>
      <c r="J9" s="92">
        <f t="shared" si="5"/>
        <v>0</v>
      </c>
      <c r="K9" s="92">
        <f t="shared" si="6"/>
        <v>0</v>
      </c>
      <c r="L9" s="92">
        <f t="shared" si="7"/>
        <v>0</v>
      </c>
      <c r="M9" s="127">
        <f t="shared" si="3"/>
        <v>0</v>
      </c>
      <c r="N9" s="131">
        <f t="shared" si="8"/>
        <v>0</v>
      </c>
    </row>
    <row r="10" spans="1:14">
      <c r="B10" s="95"/>
      <c r="C10" s="113"/>
      <c r="D10" s="96"/>
      <c r="E10" s="97"/>
      <c r="F10" s="96"/>
      <c r="G10" s="97"/>
      <c r="H10" s="98"/>
      <c r="I10" s="99"/>
      <c r="J10" s="92">
        <f t="shared" si="5"/>
        <v>0</v>
      </c>
      <c r="K10" s="92">
        <f t="shared" si="6"/>
        <v>0</v>
      </c>
      <c r="L10" s="92">
        <f t="shared" si="7"/>
        <v>0</v>
      </c>
      <c r="M10" s="127">
        <f t="shared" si="3"/>
        <v>0</v>
      </c>
      <c r="N10" s="131">
        <f t="shared" si="8"/>
        <v>0</v>
      </c>
    </row>
    <row r="11" spans="1:14">
      <c r="B11" s="95"/>
      <c r="C11" s="113"/>
      <c r="D11" s="96"/>
      <c r="E11" s="97"/>
      <c r="F11" s="96"/>
      <c r="G11" s="97"/>
      <c r="H11" s="98"/>
      <c r="I11" s="99"/>
      <c r="J11" s="92">
        <f t="shared" si="5"/>
        <v>0</v>
      </c>
      <c r="K11" s="92">
        <f t="shared" si="6"/>
        <v>0</v>
      </c>
      <c r="L11" s="92">
        <f t="shared" si="7"/>
        <v>0</v>
      </c>
      <c r="M11" s="127">
        <f t="shared" si="3"/>
        <v>0</v>
      </c>
      <c r="N11" s="131">
        <f t="shared" si="8"/>
        <v>0</v>
      </c>
    </row>
    <row r="12" spans="1:14">
      <c r="B12" s="95"/>
      <c r="C12" s="113"/>
      <c r="D12" s="96"/>
      <c r="E12" s="97"/>
      <c r="F12" s="96"/>
      <c r="G12" s="97"/>
      <c r="H12" s="98"/>
      <c r="I12" s="99"/>
      <c r="J12" s="92">
        <f t="shared" si="5"/>
        <v>0</v>
      </c>
      <c r="K12" s="92">
        <f t="shared" si="6"/>
        <v>0</v>
      </c>
      <c r="L12" s="92">
        <f t="shared" si="7"/>
        <v>0</v>
      </c>
      <c r="M12" s="127">
        <f t="shared" si="3"/>
        <v>0</v>
      </c>
      <c r="N12" s="131">
        <f t="shared" si="8"/>
        <v>0</v>
      </c>
    </row>
    <row r="13" spans="1:14">
      <c r="B13" s="95"/>
      <c r="C13" s="113"/>
      <c r="D13" s="96"/>
      <c r="E13" s="97"/>
      <c r="F13" s="96"/>
      <c r="G13" s="97"/>
      <c r="H13" s="98"/>
      <c r="I13" s="99"/>
      <c r="J13" s="92">
        <f t="shared" si="5"/>
        <v>0</v>
      </c>
      <c r="K13" s="92">
        <f t="shared" si="6"/>
        <v>0</v>
      </c>
      <c r="L13" s="92">
        <f t="shared" si="7"/>
        <v>0</v>
      </c>
      <c r="M13" s="127">
        <f t="shared" si="3"/>
        <v>0</v>
      </c>
      <c r="N13" s="131">
        <f t="shared" si="8"/>
        <v>0</v>
      </c>
    </row>
    <row r="14" spans="1:14">
      <c r="B14" s="95"/>
      <c r="C14" s="113"/>
      <c r="D14" s="96"/>
      <c r="E14" s="97"/>
      <c r="F14" s="96"/>
      <c r="G14" s="97"/>
      <c r="H14" s="98"/>
      <c r="I14" s="99"/>
      <c r="J14" s="92">
        <f t="shared" si="5"/>
        <v>0</v>
      </c>
      <c r="K14" s="92">
        <f t="shared" si="6"/>
        <v>0</v>
      </c>
      <c r="L14" s="92">
        <f t="shared" si="7"/>
        <v>0</v>
      </c>
      <c r="M14" s="127">
        <f t="shared" si="3"/>
        <v>0</v>
      </c>
      <c r="N14" s="131">
        <f t="shared" si="8"/>
        <v>0</v>
      </c>
    </row>
    <row r="15" spans="1:14">
      <c r="B15" s="95"/>
      <c r="C15" s="113"/>
      <c r="D15" s="96"/>
      <c r="E15" s="97"/>
      <c r="F15" s="96"/>
      <c r="G15" s="97"/>
      <c r="H15" s="98"/>
      <c r="I15" s="99"/>
      <c r="J15" s="92">
        <f t="shared" si="5"/>
        <v>0</v>
      </c>
      <c r="K15" s="92">
        <f t="shared" si="6"/>
        <v>0</v>
      </c>
      <c r="L15" s="92">
        <f t="shared" si="7"/>
        <v>0</v>
      </c>
      <c r="M15" s="127">
        <f t="shared" si="3"/>
        <v>0</v>
      </c>
      <c r="N15" s="131">
        <f t="shared" si="8"/>
        <v>0</v>
      </c>
    </row>
    <row r="16" spans="1:14">
      <c r="B16" s="95"/>
      <c r="C16" s="113"/>
      <c r="D16" s="96"/>
      <c r="E16" s="97"/>
      <c r="F16" s="96"/>
      <c r="G16" s="97"/>
      <c r="H16" s="98"/>
      <c r="I16" s="99"/>
      <c r="J16" s="92">
        <f t="shared" si="5"/>
        <v>0</v>
      </c>
      <c r="K16" s="92">
        <f t="shared" si="6"/>
        <v>0</v>
      </c>
      <c r="L16" s="92">
        <f t="shared" si="7"/>
        <v>0</v>
      </c>
      <c r="M16" s="127">
        <f t="shared" si="3"/>
        <v>0</v>
      </c>
      <c r="N16" s="131">
        <f t="shared" si="8"/>
        <v>0</v>
      </c>
    </row>
    <row r="17" spans="2:14">
      <c r="B17" s="95"/>
      <c r="C17" s="113"/>
      <c r="D17" s="96"/>
      <c r="E17" s="97"/>
      <c r="F17" s="96"/>
      <c r="G17" s="97"/>
      <c r="H17" s="98"/>
      <c r="I17" s="99"/>
      <c r="J17" s="92">
        <f t="shared" si="5"/>
        <v>0</v>
      </c>
      <c r="K17" s="92">
        <f t="shared" si="6"/>
        <v>0</v>
      </c>
      <c r="L17" s="92">
        <f t="shared" si="7"/>
        <v>0</v>
      </c>
      <c r="M17" s="127">
        <f t="shared" si="3"/>
        <v>0</v>
      </c>
      <c r="N17" s="131">
        <f t="shared" si="8"/>
        <v>0</v>
      </c>
    </row>
    <row r="18" spans="2:14">
      <c r="B18" s="95"/>
      <c r="C18" s="113"/>
      <c r="D18" s="96"/>
      <c r="E18" s="97"/>
      <c r="F18" s="96"/>
      <c r="G18" s="97"/>
      <c r="H18" s="98"/>
      <c r="I18" s="99"/>
      <c r="J18" s="92">
        <f t="shared" si="5"/>
        <v>0</v>
      </c>
      <c r="K18" s="92">
        <f t="shared" si="6"/>
        <v>0</v>
      </c>
      <c r="L18" s="92">
        <f t="shared" si="7"/>
        <v>0</v>
      </c>
      <c r="M18" s="127">
        <f t="shared" si="3"/>
        <v>0</v>
      </c>
      <c r="N18" s="131">
        <f t="shared" si="8"/>
        <v>0</v>
      </c>
    </row>
    <row r="19" spans="2:14">
      <c r="B19" s="95"/>
      <c r="C19" s="113"/>
      <c r="D19" s="96"/>
      <c r="E19" s="97"/>
      <c r="F19" s="96"/>
      <c r="G19" s="97"/>
      <c r="H19" s="98"/>
      <c r="I19" s="99"/>
      <c r="J19" s="92">
        <f t="shared" si="5"/>
        <v>0</v>
      </c>
      <c r="K19" s="92">
        <f t="shared" si="6"/>
        <v>0</v>
      </c>
      <c r="L19" s="92">
        <f t="shared" si="7"/>
        <v>0</v>
      </c>
      <c r="M19" s="127">
        <f t="shared" si="3"/>
        <v>0</v>
      </c>
      <c r="N19" s="131">
        <f t="shared" si="8"/>
        <v>0</v>
      </c>
    </row>
    <row r="20" spans="2:14">
      <c r="B20" s="95"/>
      <c r="C20" s="113"/>
      <c r="D20" s="96"/>
      <c r="E20" s="97"/>
      <c r="F20" s="96"/>
      <c r="G20" s="97"/>
      <c r="H20" s="98"/>
      <c r="I20" s="99"/>
      <c r="J20" s="92">
        <f t="shared" si="5"/>
        <v>0</v>
      </c>
      <c r="K20" s="92">
        <f t="shared" si="6"/>
        <v>0</v>
      </c>
      <c r="L20" s="92">
        <f t="shared" si="7"/>
        <v>0</v>
      </c>
      <c r="M20" s="127">
        <f t="shared" si="3"/>
        <v>0</v>
      </c>
      <c r="N20" s="131">
        <f t="shared" si="8"/>
        <v>0</v>
      </c>
    </row>
    <row r="21" spans="2:14">
      <c r="B21" s="95"/>
      <c r="C21" s="113"/>
      <c r="D21" s="96"/>
      <c r="E21" s="97"/>
      <c r="F21" s="96"/>
      <c r="G21" s="97"/>
      <c r="H21" s="98"/>
      <c r="I21" s="99"/>
      <c r="J21" s="92">
        <f t="shared" si="5"/>
        <v>0</v>
      </c>
      <c r="K21" s="92">
        <f t="shared" si="6"/>
        <v>0</v>
      </c>
      <c r="L21" s="92">
        <f t="shared" si="7"/>
        <v>0</v>
      </c>
      <c r="M21" s="127">
        <f t="shared" si="3"/>
        <v>0</v>
      </c>
      <c r="N21" s="131">
        <f t="shared" si="8"/>
        <v>0</v>
      </c>
    </row>
    <row r="22" spans="2:14">
      <c r="B22" s="95"/>
      <c r="C22" s="113"/>
      <c r="D22" s="96"/>
      <c r="E22" s="97"/>
      <c r="F22" s="96"/>
      <c r="G22" s="97"/>
      <c r="H22" s="98"/>
      <c r="I22" s="99"/>
      <c r="J22" s="92">
        <f t="shared" si="5"/>
        <v>0</v>
      </c>
      <c r="K22" s="92">
        <f t="shared" si="6"/>
        <v>0</v>
      </c>
      <c r="L22" s="92">
        <f t="shared" si="7"/>
        <v>0</v>
      </c>
      <c r="M22" s="127">
        <f t="shared" si="3"/>
        <v>0</v>
      </c>
      <c r="N22" s="131">
        <f t="shared" si="8"/>
        <v>0</v>
      </c>
    </row>
    <row r="23" spans="2:14">
      <c r="B23" s="95"/>
      <c r="C23" s="113"/>
      <c r="D23" s="96"/>
      <c r="E23" s="97"/>
      <c r="F23" s="96"/>
      <c r="G23" s="97"/>
      <c r="H23" s="98"/>
      <c r="I23" s="99"/>
      <c r="J23" s="92">
        <f t="shared" si="5"/>
        <v>0</v>
      </c>
      <c r="K23" s="92">
        <f t="shared" si="6"/>
        <v>0</v>
      </c>
      <c r="L23" s="92">
        <f t="shared" si="7"/>
        <v>0</v>
      </c>
      <c r="M23" s="127">
        <f t="shared" si="3"/>
        <v>0</v>
      </c>
      <c r="N23" s="131">
        <f t="shared" si="8"/>
        <v>0</v>
      </c>
    </row>
    <row r="24" spans="2:14">
      <c r="B24" s="95"/>
      <c r="C24" s="113"/>
      <c r="D24" s="96"/>
      <c r="E24" s="97"/>
      <c r="F24" s="96"/>
      <c r="G24" s="97"/>
      <c r="H24" s="98"/>
      <c r="I24" s="99"/>
      <c r="J24" s="92">
        <f t="shared" si="5"/>
        <v>0</v>
      </c>
      <c r="K24" s="92">
        <f t="shared" si="6"/>
        <v>0</v>
      </c>
      <c r="L24" s="92">
        <f t="shared" si="7"/>
        <v>0</v>
      </c>
      <c r="M24" s="127">
        <f t="shared" si="3"/>
        <v>0</v>
      </c>
      <c r="N24" s="131">
        <f t="shared" si="8"/>
        <v>0</v>
      </c>
    </row>
    <row r="25" spans="2:14">
      <c r="B25" s="95"/>
      <c r="C25" s="113"/>
      <c r="D25" s="96"/>
      <c r="E25" s="97"/>
      <c r="F25" s="96"/>
      <c r="G25" s="97"/>
      <c r="H25" s="98"/>
      <c r="I25" s="99"/>
      <c r="J25" s="92">
        <f t="shared" si="5"/>
        <v>0</v>
      </c>
      <c r="K25" s="92">
        <f t="shared" si="6"/>
        <v>0</v>
      </c>
      <c r="L25" s="92">
        <f t="shared" si="7"/>
        <v>0</v>
      </c>
      <c r="M25" s="127">
        <f t="shared" si="3"/>
        <v>0</v>
      </c>
      <c r="N25" s="131">
        <f t="shared" si="8"/>
        <v>0</v>
      </c>
    </row>
    <row r="26" spans="2:14">
      <c r="B26" s="95"/>
      <c r="C26" s="113"/>
      <c r="D26" s="96"/>
      <c r="E26" s="97"/>
      <c r="F26" s="96"/>
      <c r="G26" s="97"/>
      <c r="H26" s="98"/>
      <c r="I26" s="99"/>
      <c r="J26" s="92">
        <f t="shared" si="5"/>
        <v>0</v>
      </c>
      <c r="K26" s="92">
        <f t="shared" si="6"/>
        <v>0</v>
      </c>
      <c r="L26" s="92">
        <f t="shared" si="7"/>
        <v>0</v>
      </c>
      <c r="M26" s="127">
        <f t="shared" si="3"/>
        <v>0</v>
      </c>
      <c r="N26" s="131">
        <f t="shared" si="8"/>
        <v>0</v>
      </c>
    </row>
    <row r="27" spans="2:14">
      <c r="B27" s="95"/>
      <c r="C27" s="113"/>
      <c r="D27" s="96"/>
      <c r="E27" s="97"/>
      <c r="F27" s="96"/>
      <c r="G27" s="97"/>
      <c r="H27" s="98"/>
      <c r="I27" s="99"/>
      <c r="J27" s="92">
        <f t="shared" si="5"/>
        <v>0</v>
      </c>
      <c r="K27" s="92">
        <f t="shared" si="6"/>
        <v>0</v>
      </c>
      <c r="L27" s="92">
        <f t="shared" si="7"/>
        <v>0</v>
      </c>
      <c r="M27" s="127">
        <f t="shared" si="3"/>
        <v>0</v>
      </c>
      <c r="N27" s="131">
        <f t="shared" si="8"/>
        <v>0</v>
      </c>
    </row>
    <row r="28" spans="2:14">
      <c r="B28" s="95"/>
      <c r="C28" s="113"/>
      <c r="D28" s="96"/>
      <c r="E28" s="97"/>
      <c r="F28" s="96"/>
      <c r="G28" s="97"/>
      <c r="H28" s="98"/>
      <c r="I28" s="99"/>
      <c r="J28" s="92">
        <f t="shared" si="5"/>
        <v>0</v>
      </c>
      <c r="K28" s="92">
        <f t="shared" si="6"/>
        <v>0</v>
      </c>
      <c r="L28" s="92">
        <f t="shared" si="7"/>
        <v>0</v>
      </c>
      <c r="M28" s="127">
        <f t="shared" si="3"/>
        <v>0</v>
      </c>
      <c r="N28" s="131">
        <f t="shared" si="8"/>
        <v>0</v>
      </c>
    </row>
    <row r="29" spans="2:14">
      <c r="B29" s="95"/>
      <c r="C29" s="113"/>
      <c r="D29" s="96"/>
      <c r="E29" s="97"/>
      <c r="F29" s="96"/>
      <c r="G29" s="97"/>
      <c r="H29" s="98"/>
      <c r="I29" s="99"/>
      <c r="J29" s="92">
        <f t="shared" si="5"/>
        <v>0</v>
      </c>
      <c r="K29" s="92">
        <f t="shared" si="6"/>
        <v>0</v>
      </c>
      <c r="L29" s="92">
        <f t="shared" si="7"/>
        <v>0</v>
      </c>
      <c r="M29" s="127">
        <f t="shared" si="3"/>
        <v>0</v>
      </c>
      <c r="N29" s="131">
        <f t="shared" si="8"/>
        <v>0</v>
      </c>
    </row>
    <row r="30" spans="2:14">
      <c r="B30" s="95"/>
      <c r="C30" s="113"/>
      <c r="D30" s="96"/>
      <c r="E30" s="97"/>
      <c r="F30" s="96"/>
      <c r="G30" s="97"/>
      <c r="H30" s="98"/>
      <c r="I30" s="99"/>
      <c r="J30" s="92">
        <f t="shared" si="5"/>
        <v>0</v>
      </c>
      <c r="K30" s="92">
        <f t="shared" si="6"/>
        <v>0</v>
      </c>
      <c r="L30" s="92">
        <f t="shared" si="7"/>
        <v>0</v>
      </c>
      <c r="M30" s="127">
        <f t="shared" si="3"/>
        <v>0</v>
      </c>
      <c r="N30" s="131">
        <f t="shared" si="8"/>
        <v>0</v>
      </c>
    </row>
    <row r="31" spans="2:14">
      <c r="B31" s="95"/>
      <c r="C31" s="113"/>
      <c r="D31" s="96"/>
      <c r="E31" s="97"/>
      <c r="F31" s="96"/>
      <c r="G31" s="97"/>
      <c r="H31" s="98"/>
      <c r="I31" s="99"/>
      <c r="J31" s="92">
        <f t="shared" si="5"/>
        <v>0</v>
      </c>
      <c r="K31" s="92">
        <f t="shared" si="6"/>
        <v>0</v>
      </c>
      <c r="L31" s="92">
        <f t="shared" si="7"/>
        <v>0</v>
      </c>
      <c r="M31" s="127">
        <f t="shared" si="3"/>
        <v>0</v>
      </c>
      <c r="N31" s="131">
        <f t="shared" si="8"/>
        <v>0</v>
      </c>
    </row>
    <row r="32" spans="2:14">
      <c r="B32" s="95"/>
      <c r="C32" s="113"/>
      <c r="D32" s="96"/>
      <c r="E32" s="97"/>
      <c r="F32" s="96"/>
      <c r="G32" s="97"/>
      <c r="H32" s="98"/>
      <c r="I32" s="99"/>
      <c r="J32" s="92">
        <f t="shared" si="5"/>
        <v>0</v>
      </c>
      <c r="K32" s="92">
        <f t="shared" si="6"/>
        <v>0</v>
      </c>
      <c r="L32" s="92">
        <f t="shared" si="7"/>
        <v>0</v>
      </c>
      <c r="M32" s="127">
        <f t="shared" si="3"/>
        <v>0</v>
      </c>
      <c r="N32" s="131">
        <f t="shared" si="8"/>
        <v>0</v>
      </c>
    </row>
    <row r="33" spans="2:14">
      <c r="B33" s="95"/>
      <c r="C33" s="113"/>
      <c r="D33" s="96"/>
      <c r="E33" s="97"/>
      <c r="F33" s="96"/>
      <c r="G33" s="97"/>
      <c r="H33" s="98"/>
      <c r="I33" s="99"/>
      <c r="J33" s="92">
        <f t="shared" si="5"/>
        <v>0</v>
      </c>
      <c r="K33" s="92">
        <f t="shared" si="6"/>
        <v>0</v>
      </c>
      <c r="L33" s="92">
        <f t="shared" si="7"/>
        <v>0</v>
      </c>
      <c r="M33" s="127">
        <f t="shared" si="3"/>
        <v>0</v>
      </c>
      <c r="N33" s="131">
        <f t="shared" si="8"/>
        <v>0</v>
      </c>
    </row>
    <row r="34" spans="2:14">
      <c r="B34" s="95"/>
      <c r="C34" s="113"/>
      <c r="D34" s="96"/>
      <c r="E34" s="97"/>
      <c r="F34" s="96"/>
      <c r="G34" s="97"/>
      <c r="H34" s="98"/>
      <c r="I34" s="99"/>
      <c r="J34" s="92">
        <f t="shared" si="5"/>
        <v>0</v>
      </c>
      <c r="K34" s="92">
        <f t="shared" si="6"/>
        <v>0</v>
      </c>
      <c r="L34" s="92">
        <f t="shared" si="7"/>
        <v>0</v>
      </c>
      <c r="M34" s="127">
        <f t="shared" si="3"/>
        <v>0</v>
      </c>
      <c r="N34" s="131">
        <f t="shared" si="8"/>
        <v>0</v>
      </c>
    </row>
    <row r="35" spans="2:14">
      <c r="B35" s="95"/>
      <c r="C35" s="113"/>
      <c r="D35" s="96"/>
      <c r="E35" s="97"/>
      <c r="F35" s="96"/>
      <c r="G35" s="97"/>
      <c r="H35" s="98"/>
      <c r="I35" s="99"/>
      <c r="J35" s="92">
        <f t="shared" si="5"/>
        <v>0</v>
      </c>
      <c r="K35" s="92">
        <f t="shared" si="6"/>
        <v>0</v>
      </c>
      <c r="L35" s="92">
        <f t="shared" si="7"/>
        <v>0</v>
      </c>
      <c r="M35" s="127">
        <f t="shared" si="3"/>
        <v>0</v>
      </c>
      <c r="N35" s="131">
        <f t="shared" si="8"/>
        <v>0</v>
      </c>
    </row>
    <row r="36" spans="2:14">
      <c r="B36" s="95"/>
      <c r="C36" s="113"/>
      <c r="D36" s="96"/>
      <c r="E36" s="97"/>
      <c r="F36" s="96"/>
      <c r="G36" s="97"/>
      <c r="H36" s="98"/>
      <c r="I36" s="99"/>
      <c r="J36" s="92">
        <f t="shared" si="5"/>
        <v>0</v>
      </c>
      <c r="K36" s="92">
        <f t="shared" si="6"/>
        <v>0</v>
      </c>
      <c r="L36" s="92">
        <f t="shared" si="7"/>
        <v>0</v>
      </c>
      <c r="M36" s="127">
        <f t="shared" si="3"/>
        <v>0</v>
      </c>
      <c r="N36" s="131">
        <f t="shared" si="8"/>
        <v>0</v>
      </c>
    </row>
    <row r="37" spans="2:14">
      <c r="B37" s="95"/>
      <c r="C37" s="113"/>
      <c r="D37" s="96"/>
      <c r="E37" s="97"/>
      <c r="F37" s="96"/>
      <c r="G37" s="97"/>
      <c r="H37" s="98"/>
      <c r="I37" s="99"/>
      <c r="J37" s="92">
        <f t="shared" si="5"/>
        <v>0</v>
      </c>
      <c r="K37" s="92">
        <f t="shared" si="6"/>
        <v>0</v>
      </c>
      <c r="L37" s="92">
        <f t="shared" si="7"/>
        <v>0</v>
      </c>
      <c r="M37" s="127">
        <f t="shared" si="3"/>
        <v>0</v>
      </c>
      <c r="N37" s="131">
        <f t="shared" si="8"/>
        <v>0</v>
      </c>
    </row>
    <row r="38" spans="2:14">
      <c r="B38" s="95"/>
      <c r="C38" s="113"/>
      <c r="D38" s="96"/>
      <c r="E38" s="97"/>
      <c r="F38" s="96"/>
      <c r="G38" s="97"/>
      <c r="H38" s="98"/>
      <c r="I38" s="99"/>
      <c r="J38" s="92">
        <f t="shared" si="5"/>
        <v>0</v>
      </c>
      <c r="K38" s="92">
        <f t="shared" si="6"/>
        <v>0</v>
      </c>
      <c r="L38" s="92">
        <f t="shared" si="7"/>
        <v>0</v>
      </c>
      <c r="M38" s="127">
        <f t="shared" si="3"/>
        <v>0</v>
      </c>
      <c r="N38" s="131">
        <f t="shared" si="8"/>
        <v>0</v>
      </c>
    </row>
    <row r="39" spans="2:14">
      <c r="B39" s="95"/>
      <c r="C39" s="113"/>
      <c r="D39" s="96"/>
      <c r="E39" s="97"/>
      <c r="F39" s="96"/>
      <c r="G39" s="97"/>
      <c r="H39" s="98"/>
      <c r="I39" s="99"/>
      <c r="J39" s="92">
        <f t="shared" si="5"/>
        <v>0</v>
      </c>
      <c r="K39" s="92">
        <f t="shared" si="6"/>
        <v>0</v>
      </c>
      <c r="L39" s="92">
        <f t="shared" si="7"/>
        <v>0</v>
      </c>
      <c r="M39" s="127">
        <f t="shared" si="3"/>
        <v>0</v>
      </c>
      <c r="N39" s="131">
        <f t="shared" si="8"/>
        <v>0</v>
      </c>
    </row>
    <row r="40" spans="2:14">
      <c r="B40" s="95"/>
      <c r="C40" s="113"/>
      <c r="D40" s="96"/>
      <c r="E40" s="97"/>
      <c r="F40" s="96"/>
      <c r="G40" s="97"/>
      <c r="H40" s="98"/>
      <c r="I40" s="99"/>
      <c r="J40" s="92">
        <f t="shared" si="5"/>
        <v>0</v>
      </c>
      <c r="K40" s="92">
        <f t="shared" si="6"/>
        <v>0</v>
      </c>
      <c r="L40" s="92">
        <f t="shared" si="7"/>
        <v>0</v>
      </c>
      <c r="M40" s="127">
        <f t="shared" si="3"/>
        <v>0</v>
      </c>
      <c r="N40" s="131">
        <f t="shared" si="8"/>
        <v>0</v>
      </c>
    </row>
    <row r="41" spans="2:14">
      <c r="B41" s="95"/>
      <c r="C41" s="113"/>
      <c r="D41" s="96"/>
      <c r="E41" s="97"/>
      <c r="F41" s="96"/>
      <c r="G41" s="97"/>
      <c r="H41" s="98"/>
      <c r="I41" s="99"/>
      <c r="J41" s="92">
        <f t="shared" si="5"/>
        <v>0</v>
      </c>
      <c r="K41" s="92">
        <f t="shared" si="6"/>
        <v>0</v>
      </c>
      <c r="L41" s="92">
        <f t="shared" si="7"/>
        <v>0</v>
      </c>
      <c r="M41" s="127">
        <f t="shared" si="3"/>
        <v>0</v>
      </c>
      <c r="N41" s="131">
        <f t="shared" si="8"/>
        <v>0</v>
      </c>
    </row>
    <row r="42" spans="2:14">
      <c r="B42" s="95"/>
      <c r="C42" s="113"/>
      <c r="D42" s="96"/>
      <c r="E42" s="97"/>
      <c r="F42" s="96"/>
      <c r="G42" s="97"/>
      <c r="H42" s="98"/>
      <c r="I42" s="99"/>
      <c r="J42" s="92">
        <f t="shared" si="5"/>
        <v>0</v>
      </c>
      <c r="K42" s="92">
        <f t="shared" si="6"/>
        <v>0</v>
      </c>
      <c r="L42" s="92">
        <f t="shared" si="7"/>
        <v>0</v>
      </c>
      <c r="M42" s="127">
        <f t="shared" si="3"/>
        <v>0</v>
      </c>
      <c r="N42" s="131">
        <f t="shared" si="8"/>
        <v>0</v>
      </c>
    </row>
    <row r="43" spans="2:14">
      <c r="B43" s="95"/>
      <c r="C43" s="113"/>
      <c r="D43" s="96"/>
      <c r="E43" s="97"/>
      <c r="F43" s="96"/>
      <c r="G43" s="97"/>
      <c r="H43" s="98"/>
      <c r="I43" s="99"/>
      <c r="J43" s="92">
        <f t="shared" si="5"/>
        <v>0</v>
      </c>
      <c r="K43" s="92">
        <f t="shared" si="6"/>
        <v>0</v>
      </c>
      <c r="L43" s="92">
        <f t="shared" si="7"/>
        <v>0</v>
      </c>
      <c r="M43" s="127">
        <f t="shared" si="3"/>
        <v>0</v>
      </c>
      <c r="N43" s="131">
        <f t="shared" si="8"/>
        <v>0</v>
      </c>
    </row>
    <row r="44" spans="2:14">
      <c r="B44" s="95"/>
      <c r="C44" s="113"/>
      <c r="D44" s="96"/>
      <c r="E44" s="97"/>
      <c r="F44" s="96"/>
      <c r="G44" s="97"/>
      <c r="H44" s="98"/>
      <c r="I44" s="99"/>
      <c r="J44" s="92">
        <f t="shared" si="5"/>
        <v>0</v>
      </c>
      <c r="K44" s="92">
        <f t="shared" si="6"/>
        <v>0</v>
      </c>
      <c r="L44" s="92">
        <f t="shared" si="7"/>
        <v>0</v>
      </c>
      <c r="M44" s="127">
        <f t="shared" si="3"/>
        <v>0</v>
      </c>
      <c r="N44" s="131">
        <f t="shared" si="8"/>
        <v>0</v>
      </c>
    </row>
    <row r="45" spans="2:14">
      <c r="B45" s="95"/>
      <c r="C45" s="113"/>
      <c r="D45" s="96"/>
      <c r="E45" s="97"/>
      <c r="F45" s="96"/>
      <c r="G45" s="97"/>
      <c r="H45" s="98"/>
      <c r="I45" s="99"/>
      <c r="J45" s="92">
        <f t="shared" si="5"/>
        <v>0</v>
      </c>
      <c r="K45" s="92">
        <f t="shared" si="6"/>
        <v>0</v>
      </c>
      <c r="L45" s="92">
        <f t="shared" si="7"/>
        <v>0</v>
      </c>
      <c r="M45" s="127">
        <f t="shared" si="3"/>
        <v>0</v>
      </c>
      <c r="N45" s="131">
        <f t="shared" si="8"/>
        <v>0</v>
      </c>
    </row>
    <row r="46" spans="2:14">
      <c r="B46" s="95"/>
      <c r="C46" s="113"/>
      <c r="D46" s="96"/>
      <c r="E46" s="97"/>
      <c r="F46" s="96"/>
      <c r="G46" s="97"/>
      <c r="H46" s="98"/>
      <c r="I46" s="99"/>
      <c r="J46" s="92">
        <f t="shared" si="5"/>
        <v>0</v>
      </c>
      <c r="K46" s="92">
        <f t="shared" si="6"/>
        <v>0</v>
      </c>
      <c r="L46" s="92">
        <f t="shared" si="7"/>
        <v>0</v>
      </c>
      <c r="M46" s="127">
        <f t="shared" si="3"/>
        <v>0</v>
      </c>
      <c r="N46" s="131">
        <f t="shared" si="8"/>
        <v>0</v>
      </c>
    </row>
    <row r="47" spans="2:14">
      <c r="B47" s="95"/>
      <c r="C47" s="113"/>
      <c r="D47" s="96"/>
      <c r="E47" s="97"/>
      <c r="F47" s="96"/>
      <c r="G47" s="97"/>
      <c r="H47" s="98"/>
      <c r="I47" s="99"/>
      <c r="J47" s="92">
        <f t="shared" si="5"/>
        <v>0</v>
      </c>
      <c r="K47" s="92">
        <f t="shared" si="6"/>
        <v>0</v>
      </c>
      <c r="L47" s="92">
        <f t="shared" si="7"/>
        <v>0</v>
      </c>
      <c r="M47" s="127">
        <f t="shared" si="3"/>
        <v>0</v>
      </c>
      <c r="N47" s="131">
        <f t="shared" si="8"/>
        <v>0</v>
      </c>
    </row>
    <row r="48" spans="2:14">
      <c r="B48" s="95"/>
      <c r="C48" s="113"/>
      <c r="D48" s="96"/>
      <c r="E48" s="97"/>
      <c r="F48" s="96"/>
      <c r="G48" s="97"/>
      <c r="H48" s="98"/>
      <c r="I48" s="99"/>
      <c r="J48" s="92">
        <f t="shared" si="5"/>
        <v>0</v>
      </c>
      <c r="K48" s="92">
        <f t="shared" si="6"/>
        <v>0</v>
      </c>
      <c r="L48" s="92">
        <f t="shared" si="7"/>
        <v>0</v>
      </c>
      <c r="M48" s="127">
        <f t="shared" si="3"/>
        <v>0</v>
      </c>
      <c r="N48" s="131">
        <f t="shared" si="8"/>
        <v>0</v>
      </c>
    </row>
    <row r="49" spans="2:14">
      <c r="B49" s="95"/>
      <c r="C49" s="113"/>
      <c r="D49" s="96"/>
      <c r="E49" s="97"/>
      <c r="F49" s="96"/>
      <c r="G49" s="97"/>
      <c r="H49" s="98"/>
      <c r="I49" s="99"/>
      <c r="J49" s="92">
        <f t="shared" si="5"/>
        <v>0</v>
      </c>
      <c r="K49" s="92">
        <f t="shared" si="6"/>
        <v>0</v>
      </c>
      <c r="L49" s="92">
        <f t="shared" si="7"/>
        <v>0</v>
      </c>
      <c r="M49" s="127">
        <f t="shared" si="3"/>
        <v>0</v>
      </c>
      <c r="N49" s="131">
        <f t="shared" si="8"/>
        <v>0</v>
      </c>
    </row>
    <row r="50" spans="2:14">
      <c r="B50" s="95"/>
      <c r="C50" s="113"/>
      <c r="D50" s="96"/>
      <c r="E50" s="97"/>
      <c r="F50" s="96"/>
      <c r="G50" s="97"/>
      <c r="H50" s="98"/>
      <c r="I50" s="99"/>
      <c r="J50" s="92">
        <f t="shared" si="5"/>
        <v>0</v>
      </c>
      <c r="K50" s="92">
        <f t="shared" si="6"/>
        <v>0</v>
      </c>
      <c r="L50" s="92">
        <f t="shared" si="7"/>
        <v>0</v>
      </c>
      <c r="M50" s="127">
        <f t="shared" si="3"/>
        <v>0</v>
      </c>
      <c r="N50" s="131">
        <f t="shared" si="8"/>
        <v>0</v>
      </c>
    </row>
    <row r="51" spans="2:14">
      <c r="B51" s="95"/>
      <c r="C51" s="113"/>
      <c r="D51" s="96"/>
      <c r="E51" s="97"/>
      <c r="F51" s="96"/>
      <c r="G51" s="97"/>
      <c r="H51" s="98"/>
      <c r="I51" s="99"/>
      <c r="J51" s="92">
        <f t="shared" si="5"/>
        <v>0</v>
      </c>
      <c r="K51" s="92">
        <f t="shared" si="6"/>
        <v>0</v>
      </c>
      <c r="L51" s="92">
        <f t="shared" si="7"/>
        <v>0</v>
      </c>
      <c r="M51" s="127">
        <f t="shared" si="3"/>
        <v>0</v>
      </c>
      <c r="N51" s="131">
        <f t="shared" si="8"/>
        <v>0</v>
      </c>
    </row>
    <row r="52" spans="2:14">
      <c r="B52" s="95"/>
      <c r="C52" s="113"/>
      <c r="D52" s="96"/>
      <c r="E52" s="97"/>
      <c r="F52" s="96"/>
      <c r="G52" s="97"/>
      <c r="H52" s="98"/>
      <c r="I52" s="99"/>
      <c r="J52" s="92">
        <f t="shared" si="5"/>
        <v>0</v>
      </c>
      <c r="K52" s="92">
        <f t="shared" si="6"/>
        <v>0</v>
      </c>
      <c r="L52" s="92">
        <f t="shared" si="7"/>
        <v>0</v>
      </c>
      <c r="M52" s="127">
        <f t="shared" si="3"/>
        <v>0</v>
      </c>
      <c r="N52" s="131">
        <f t="shared" si="8"/>
        <v>0</v>
      </c>
    </row>
    <row r="53" spans="2:14">
      <c r="B53" s="95"/>
      <c r="C53" s="113"/>
      <c r="D53" s="96"/>
      <c r="E53" s="97"/>
      <c r="F53" s="96"/>
      <c r="G53" s="97"/>
      <c r="H53" s="98"/>
      <c r="I53" s="99"/>
      <c r="J53" s="92">
        <f t="shared" si="5"/>
        <v>0</v>
      </c>
      <c r="K53" s="92">
        <f t="shared" si="6"/>
        <v>0</v>
      </c>
      <c r="L53" s="92">
        <f t="shared" si="7"/>
        <v>0</v>
      </c>
      <c r="M53" s="127">
        <f t="shared" si="3"/>
        <v>0</v>
      </c>
      <c r="N53" s="131">
        <f t="shared" si="8"/>
        <v>0</v>
      </c>
    </row>
    <row r="54" spans="2:14">
      <c r="B54" s="95"/>
      <c r="C54" s="113"/>
      <c r="D54" s="96"/>
      <c r="E54" s="97"/>
      <c r="F54" s="96"/>
      <c r="G54" s="97"/>
      <c r="H54" s="98"/>
      <c r="I54" s="99"/>
      <c r="J54" s="92">
        <f t="shared" si="5"/>
        <v>0</v>
      </c>
      <c r="K54" s="92">
        <f t="shared" si="6"/>
        <v>0</v>
      </c>
      <c r="L54" s="92">
        <f t="shared" si="7"/>
        <v>0</v>
      </c>
      <c r="M54" s="127">
        <f t="shared" si="3"/>
        <v>0</v>
      </c>
      <c r="N54" s="131">
        <f t="shared" si="8"/>
        <v>0</v>
      </c>
    </row>
    <row r="55" spans="2:14">
      <c r="B55" s="95"/>
      <c r="C55" s="113"/>
      <c r="D55" s="96"/>
      <c r="E55" s="97"/>
      <c r="F55" s="96"/>
      <c r="G55" s="97"/>
      <c r="H55" s="98"/>
      <c r="I55" s="99"/>
      <c r="J55" s="92">
        <f t="shared" si="5"/>
        <v>0</v>
      </c>
      <c r="K55" s="92">
        <f t="shared" si="6"/>
        <v>0</v>
      </c>
      <c r="L55" s="92">
        <f t="shared" si="7"/>
        <v>0</v>
      </c>
      <c r="M55" s="127">
        <f t="shared" si="3"/>
        <v>0</v>
      </c>
      <c r="N55" s="131">
        <f t="shared" si="8"/>
        <v>0</v>
      </c>
    </row>
    <row r="56" spans="2:14">
      <c r="B56" s="95"/>
      <c r="C56" s="113"/>
      <c r="D56" s="96"/>
      <c r="E56" s="97"/>
      <c r="F56" s="96"/>
      <c r="G56" s="97"/>
      <c r="H56" s="98"/>
      <c r="I56" s="99"/>
      <c r="J56" s="92">
        <f t="shared" si="5"/>
        <v>0</v>
      </c>
      <c r="K56" s="92">
        <f t="shared" si="6"/>
        <v>0</v>
      </c>
      <c r="L56" s="92">
        <f t="shared" si="7"/>
        <v>0</v>
      </c>
      <c r="M56" s="127">
        <f t="shared" si="3"/>
        <v>0</v>
      </c>
      <c r="N56" s="131">
        <f t="shared" si="8"/>
        <v>0</v>
      </c>
    </row>
    <row r="57" spans="2:14">
      <c r="B57" s="95"/>
      <c r="C57" s="113"/>
      <c r="D57" s="96"/>
      <c r="E57" s="97"/>
      <c r="F57" s="96"/>
      <c r="G57" s="97"/>
      <c r="H57" s="98"/>
      <c r="I57" s="99"/>
      <c r="J57" s="92">
        <f t="shared" ref="J57:J82" si="9">(((I57/12)*H57)/30)*G57</f>
        <v>0</v>
      </c>
      <c r="K57" s="92">
        <f t="shared" ref="K57:K82" si="10">J57*1/3</f>
        <v>0</v>
      </c>
      <c r="L57" s="92">
        <f t="shared" ref="L57:L82" si="11">SUM(J57:K57)</f>
        <v>0</v>
      </c>
      <c r="M57" s="127">
        <f t="shared" si="3"/>
        <v>0</v>
      </c>
      <c r="N57" s="131">
        <f t="shared" ref="N57:N82" si="12">SUM(L57:M57)</f>
        <v>0</v>
      </c>
    </row>
    <row r="58" spans="2:14">
      <c r="B58" s="95"/>
      <c r="C58" s="113"/>
      <c r="D58" s="96"/>
      <c r="E58" s="97"/>
      <c r="F58" s="96"/>
      <c r="G58" s="97"/>
      <c r="H58" s="98"/>
      <c r="I58" s="99"/>
      <c r="J58" s="92">
        <f t="shared" si="9"/>
        <v>0</v>
      </c>
      <c r="K58" s="92">
        <f t="shared" si="10"/>
        <v>0</v>
      </c>
      <c r="L58" s="92">
        <f t="shared" si="11"/>
        <v>0</v>
      </c>
      <c r="M58" s="127">
        <f t="shared" si="3"/>
        <v>0</v>
      </c>
      <c r="N58" s="131">
        <f t="shared" si="12"/>
        <v>0</v>
      </c>
    </row>
    <row r="59" spans="2:14">
      <c r="B59" s="95"/>
      <c r="C59" s="113"/>
      <c r="D59" s="96"/>
      <c r="E59" s="97"/>
      <c r="F59" s="96"/>
      <c r="G59" s="97"/>
      <c r="H59" s="98"/>
      <c r="I59" s="99"/>
      <c r="J59" s="92">
        <f t="shared" si="9"/>
        <v>0</v>
      </c>
      <c r="K59" s="92">
        <f t="shared" si="10"/>
        <v>0</v>
      </c>
      <c r="L59" s="92">
        <f t="shared" si="11"/>
        <v>0</v>
      </c>
      <c r="M59" s="127">
        <f t="shared" si="3"/>
        <v>0</v>
      </c>
      <c r="N59" s="131">
        <f t="shared" si="12"/>
        <v>0</v>
      </c>
    </row>
    <row r="60" spans="2:14">
      <c r="B60" s="95"/>
      <c r="C60" s="113"/>
      <c r="D60" s="96"/>
      <c r="E60" s="97"/>
      <c r="F60" s="96"/>
      <c r="G60" s="97"/>
      <c r="H60" s="98"/>
      <c r="I60" s="99"/>
      <c r="J60" s="92">
        <f t="shared" si="9"/>
        <v>0</v>
      </c>
      <c r="K60" s="92">
        <f t="shared" si="10"/>
        <v>0</v>
      </c>
      <c r="L60" s="92">
        <f t="shared" si="11"/>
        <v>0</v>
      </c>
      <c r="M60" s="127">
        <f t="shared" si="3"/>
        <v>0</v>
      </c>
      <c r="N60" s="131">
        <f t="shared" si="12"/>
        <v>0</v>
      </c>
    </row>
    <row r="61" spans="2:14">
      <c r="B61" s="95"/>
      <c r="C61" s="113"/>
      <c r="D61" s="96"/>
      <c r="E61" s="97"/>
      <c r="F61" s="96"/>
      <c r="G61" s="97"/>
      <c r="H61" s="98"/>
      <c r="I61" s="99"/>
      <c r="J61" s="92">
        <f t="shared" si="9"/>
        <v>0</v>
      </c>
      <c r="K61" s="92">
        <f t="shared" si="10"/>
        <v>0</v>
      </c>
      <c r="L61" s="92">
        <f t="shared" si="11"/>
        <v>0</v>
      </c>
      <c r="M61" s="127">
        <f t="shared" si="3"/>
        <v>0</v>
      </c>
      <c r="N61" s="131">
        <f t="shared" si="12"/>
        <v>0</v>
      </c>
    </row>
    <row r="62" spans="2:14">
      <c r="B62" s="95"/>
      <c r="C62" s="113"/>
      <c r="D62" s="96"/>
      <c r="E62" s="97"/>
      <c r="F62" s="96"/>
      <c r="G62" s="97"/>
      <c r="H62" s="98"/>
      <c r="I62" s="99"/>
      <c r="J62" s="92">
        <f t="shared" si="9"/>
        <v>0</v>
      </c>
      <c r="K62" s="92">
        <f t="shared" si="10"/>
        <v>0</v>
      </c>
      <c r="L62" s="92">
        <f t="shared" si="11"/>
        <v>0</v>
      </c>
      <c r="M62" s="127">
        <f t="shared" si="3"/>
        <v>0</v>
      </c>
      <c r="N62" s="131">
        <f t="shared" si="12"/>
        <v>0</v>
      </c>
    </row>
    <row r="63" spans="2:14">
      <c r="B63" s="95"/>
      <c r="C63" s="113"/>
      <c r="D63" s="96"/>
      <c r="E63" s="97"/>
      <c r="F63" s="96"/>
      <c r="G63" s="97"/>
      <c r="H63" s="98"/>
      <c r="I63" s="99"/>
      <c r="J63" s="92">
        <f t="shared" si="9"/>
        <v>0</v>
      </c>
      <c r="K63" s="92">
        <f t="shared" si="10"/>
        <v>0</v>
      </c>
      <c r="L63" s="92">
        <f t="shared" si="11"/>
        <v>0</v>
      </c>
      <c r="M63" s="127">
        <f t="shared" si="3"/>
        <v>0</v>
      </c>
      <c r="N63" s="131">
        <f t="shared" si="12"/>
        <v>0</v>
      </c>
    </row>
    <row r="64" spans="2:14">
      <c r="B64" s="95"/>
      <c r="C64" s="113"/>
      <c r="D64" s="96"/>
      <c r="E64" s="97"/>
      <c r="F64" s="96"/>
      <c r="G64" s="97"/>
      <c r="H64" s="98"/>
      <c r="I64" s="99"/>
      <c r="J64" s="92">
        <f t="shared" si="9"/>
        <v>0</v>
      </c>
      <c r="K64" s="92">
        <f t="shared" si="10"/>
        <v>0</v>
      </c>
      <c r="L64" s="92">
        <f t="shared" si="11"/>
        <v>0</v>
      </c>
      <c r="M64" s="127">
        <f t="shared" si="3"/>
        <v>0</v>
      </c>
      <c r="N64" s="131">
        <f t="shared" si="12"/>
        <v>0</v>
      </c>
    </row>
    <row r="65" spans="2:14">
      <c r="B65" s="95"/>
      <c r="C65" s="113"/>
      <c r="D65" s="96"/>
      <c r="E65" s="97"/>
      <c r="F65" s="96"/>
      <c r="G65" s="97"/>
      <c r="H65" s="98"/>
      <c r="I65" s="99"/>
      <c r="J65" s="92">
        <f t="shared" si="9"/>
        <v>0</v>
      </c>
      <c r="K65" s="92">
        <f t="shared" si="10"/>
        <v>0</v>
      </c>
      <c r="L65" s="92">
        <f t="shared" si="11"/>
        <v>0</v>
      </c>
      <c r="M65" s="127">
        <f t="shared" si="3"/>
        <v>0</v>
      </c>
      <c r="N65" s="131">
        <f t="shared" si="12"/>
        <v>0</v>
      </c>
    </row>
    <row r="66" spans="2:14">
      <c r="B66" s="95"/>
      <c r="C66" s="113"/>
      <c r="D66" s="96"/>
      <c r="E66" s="97"/>
      <c r="F66" s="96"/>
      <c r="G66" s="97"/>
      <c r="H66" s="98"/>
      <c r="I66" s="99"/>
      <c r="J66" s="92">
        <f t="shared" si="9"/>
        <v>0</v>
      </c>
      <c r="K66" s="92">
        <f t="shared" si="10"/>
        <v>0</v>
      </c>
      <c r="L66" s="92">
        <f t="shared" si="11"/>
        <v>0</v>
      </c>
      <c r="M66" s="127">
        <f t="shared" si="3"/>
        <v>0</v>
      </c>
      <c r="N66" s="131">
        <f t="shared" si="12"/>
        <v>0</v>
      </c>
    </row>
    <row r="67" spans="2:14">
      <c r="B67" s="95"/>
      <c r="C67" s="113"/>
      <c r="D67" s="96"/>
      <c r="E67" s="97"/>
      <c r="F67" s="96"/>
      <c r="G67" s="97"/>
      <c r="H67" s="98"/>
      <c r="I67" s="99"/>
      <c r="J67" s="92">
        <f t="shared" si="9"/>
        <v>0</v>
      </c>
      <c r="K67" s="92">
        <f t="shared" si="10"/>
        <v>0</v>
      </c>
      <c r="L67" s="92">
        <f t="shared" si="11"/>
        <v>0</v>
      </c>
      <c r="M67" s="127">
        <f t="shared" si="3"/>
        <v>0</v>
      </c>
      <c r="N67" s="131">
        <f t="shared" si="12"/>
        <v>0</v>
      </c>
    </row>
    <row r="68" spans="2:14">
      <c r="B68" s="95"/>
      <c r="C68" s="113"/>
      <c r="D68" s="96"/>
      <c r="E68" s="97"/>
      <c r="F68" s="96"/>
      <c r="G68" s="97"/>
      <c r="H68" s="98"/>
      <c r="I68" s="99"/>
      <c r="J68" s="92">
        <f t="shared" si="9"/>
        <v>0</v>
      </c>
      <c r="K68" s="92">
        <f t="shared" si="10"/>
        <v>0</v>
      </c>
      <c r="L68" s="92">
        <f t="shared" si="11"/>
        <v>0</v>
      </c>
      <c r="M68" s="127">
        <f t="shared" si="3"/>
        <v>0</v>
      </c>
      <c r="N68" s="131">
        <f t="shared" si="12"/>
        <v>0</v>
      </c>
    </row>
    <row r="69" spans="2:14">
      <c r="B69" s="95"/>
      <c r="C69" s="113"/>
      <c r="D69" s="96"/>
      <c r="E69" s="97"/>
      <c r="F69" s="96"/>
      <c r="G69" s="97"/>
      <c r="H69" s="98"/>
      <c r="I69" s="99"/>
      <c r="J69" s="92">
        <f t="shared" si="9"/>
        <v>0</v>
      </c>
      <c r="K69" s="92">
        <f t="shared" si="10"/>
        <v>0</v>
      </c>
      <c r="L69" s="92">
        <f t="shared" si="11"/>
        <v>0</v>
      </c>
      <c r="M69" s="127">
        <f t="shared" si="3"/>
        <v>0</v>
      </c>
      <c r="N69" s="131">
        <f t="shared" si="12"/>
        <v>0</v>
      </c>
    </row>
    <row r="70" spans="2:14">
      <c r="B70" s="95"/>
      <c r="C70" s="113"/>
      <c r="D70" s="96"/>
      <c r="E70" s="97"/>
      <c r="F70" s="96"/>
      <c r="G70" s="97"/>
      <c r="H70" s="98"/>
      <c r="I70" s="99"/>
      <c r="J70" s="92">
        <f t="shared" si="9"/>
        <v>0</v>
      </c>
      <c r="K70" s="92">
        <f t="shared" si="10"/>
        <v>0</v>
      </c>
      <c r="L70" s="92">
        <f t="shared" si="11"/>
        <v>0</v>
      </c>
      <c r="M70" s="127">
        <f t="shared" si="3"/>
        <v>0</v>
      </c>
      <c r="N70" s="131">
        <f t="shared" si="12"/>
        <v>0</v>
      </c>
    </row>
    <row r="71" spans="2:14">
      <c r="B71" s="95"/>
      <c r="C71" s="113"/>
      <c r="D71" s="96"/>
      <c r="E71" s="97"/>
      <c r="F71" s="96"/>
      <c r="G71" s="97"/>
      <c r="H71" s="98"/>
      <c r="I71" s="99"/>
      <c r="J71" s="92">
        <f t="shared" si="9"/>
        <v>0</v>
      </c>
      <c r="K71" s="92">
        <f t="shared" si="10"/>
        <v>0</v>
      </c>
      <c r="L71" s="92">
        <f t="shared" si="11"/>
        <v>0</v>
      </c>
      <c r="M71" s="127">
        <f t="shared" si="3"/>
        <v>0</v>
      </c>
      <c r="N71" s="131">
        <f t="shared" si="12"/>
        <v>0</v>
      </c>
    </row>
    <row r="72" spans="2:14">
      <c r="B72" s="95"/>
      <c r="C72" s="113"/>
      <c r="D72" s="96"/>
      <c r="E72" s="97"/>
      <c r="F72" s="96"/>
      <c r="G72" s="97"/>
      <c r="H72" s="98"/>
      <c r="I72" s="99"/>
      <c r="J72" s="92">
        <f t="shared" si="9"/>
        <v>0</v>
      </c>
      <c r="K72" s="92">
        <f t="shared" si="10"/>
        <v>0</v>
      </c>
      <c r="L72" s="92">
        <f t="shared" si="11"/>
        <v>0</v>
      </c>
      <c r="M72" s="127">
        <f t="shared" si="3"/>
        <v>0</v>
      </c>
      <c r="N72" s="131">
        <f t="shared" si="12"/>
        <v>0</v>
      </c>
    </row>
    <row r="73" spans="2:14">
      <c r="B73" s="95"/>
      <c r="C73" s="113"/>
      <c r="D73" s="96"/>
      <c r="E73" s="97"/>
      <c r="F73" s="96"/>
      <c r="G73" s="97"/>
      <c r="H73" s="98"/>
      <c r="I73" s="99"/>
      <c r="J73" s="92">
        <f t="shared" si="9"/>
        <v>0</v>
      </c>
      <c r="K73" s="92">
        <f t="shared" si="10"/>
        <v>0</v>
      </c>
      <c r="L73" s="92">
        <f t="shared" si="11"/>
        <v>0</v>
      </c>
      <c r="M73" s="127">
        <f t="shared" si="3"/>
        <v>0</v>
      </c>
      <c r="N73" s="131">
        <f t="shared" si="12"/>
        <v>0</v>
      </c>
    </row>
    <row r="74" spans="2:14">
      <c r="B74" s="95"/>
      <c r="C74" s="113"/>
      <c r="D74" s="96"/>
      <c r="E74" s="97"/>
      <c r="F74" s="96"/>
      <c r="G74" s="97"/>
      <c r="H74" s="98"/>
      <c r="I74" s="99"/>
      <c r="J74" s="92">
        <f t="shared" si="9"/>
        <v>0</v>
      </c>
      <c r="K74" s="92">
        <f t="shared" si="10"/>
        <v>0</v>
      </c>
      <c r="L74" s="92">
        <f t="shared" si="11"/>
        <v>0</v>
      </c>
      <c r="M74" s="127">
        <f t="shared" si="3"/>
        <v>0</v>
      </c>
      <c r="N74" s="131">
        <f t="shared" si="12"/>
        <v>0</v>
      </c>
    </row>
    <row r="75" spans="2:14">
      <c r="B75" s="95"/>
      <c r="C75" s="113"/>
      <c r="D75" s="96"/>
      <c r="E75" s="97"/>
      <c r="F75" s="96"/>
      <c r="G75" s="97"/>
      <c r="H75" s="98"/>
      <c r="I75" s="99"/>
      <c r="J75" s="92">
        <f t="shared" si="9"/>
        <v>0</v>
      </c>
      <c r="K75" s="92">
        <f t="shared" si="10"/>
        <v>0</v>
      </c>
      <c r="L75" s="92">
        <f t="shared" si="11"/>
        <v>0</v>
      </c>
      <c r="M75" s="127">
        <f t="shared" si="3"/>
        <v>0</v>
      </c>
      <c r="N75" s="131">
        <f t="shared" si="12"/>
        <v>0</v>
      </c>
    </row>
    <row r="76" spans="2:14">
      <c r="B76" s="95"/>
      <c r="C76" s="113"/>
      <c r="D76" s="96"/>
      <c r="E76" s="97"/>
      <c r="F76" s="96"/>
      <c r="G76" s="97"/>
      <c r="H76" s="98"/>
      <c r="I76" s="99"/>
      <c r="J76" s="92">
        <f t="shared" si="9"/>
        <v>0</v>
      </c>
      <c r="K76" s="92">
        <f t="shared" si="10"/>
        <v>0</v>
      </c>
      <c r="L76" s="92">
        <f t="shared" si="11"/>
        <v>0</v>
      </c>
      <c r="M76" s="127">
        <f t="shared" si="3"/>
        <v>0</v>
      </c>
      <c r="N76" s="131">
        <f t="shared" si="12"/>
        <v>0</v>
      </c>
    </row>
    <row r="77" spans="2:14">
      <c r="B77" s="95"/>
      <c r="C77" s="113"/>
      <c r="D77" s="96"/>
      <c r="E77" s="97"/>
      <c r="F77" s="96"/>
      <c r="G77" s="97"/>
      <c r="H77" s="98"/>
      <c r="I77" s="99"/>
      <c r="J77" s="92">
        <f t="shared" si="9"/>
        <v>0</v>
      </c>
      <c r="K77" s="92">
        <f t="shared" si="10"/>
        <v>0</v>
      </c>
      <c r="L77" s="92">
        <f t="shared" si="11"/>
        <v>0</v>
      </c>
      <c r="M77" s="127">
        <f t="shared" si="3"/>
        <v>0</v>
      </c>
      <c r="N77" s="131">
        <f t="shared" si="12"/>
        <v>0</v>
      </c>
    </row>
    <row r="78" spans="2:14">
      <c r="B78" s="95"/>
      <c r="C78" s="113"/>
      <c r="D78" s="96"/>
      <c r="E78" s="97"/>
      <c r="F78" s="96"/>
      <c r="G78" s="97"/>
      <c r="H78" s="98"/>
      <c r="I78" s="99"/>
      <c r="J78" s="92">
        <f t="shared" si="9"/>
        <v>0</v>
      </c>
      <c r="K78" s="92">
        <f t="shared" si="10"/>
        <v>0</v>
      </c>
      <c r="L78" s="92">
        <f t="shared" si="11"/>
        <v>0</v>
      </c>
      <c r="M78" s="127">
        <f t="shared" si="3"/>
        <v>0</v>
      </c>
      <c r="N78" s="131">
        <f t="shared" si="12"/>
        <v>0</v>
      </c>
    </row>
    <row r="79" spans="2:14">
      <c r="B79" s="95"/>
      <c r="C79" s="113"/>
      <c r="D79" s="96"/>
      <c r="E79" s="97"/>
      <c r="F79" s="96"/>
      <c r="G79" s="97"/>
      <c r="H79" s="98"/>
      <c r="I79" s="99"/>
      <c r="J79" s="92">
        <f t="shared" si="9"/>
        <v>0</v>
      </c>
      <c r="K79" s="92">
        <f t="shared" si="10"/>
        <v>0</v>
      </c>
      <c r="L79" s="92">
        <f t="shared" si="11"/>
        <v>0</v>
      </c>
      <c r="M79" s="127">
        <f t="shared" si="3"/>
        <v>0</v>
      </c>
      <c r="N79" s="131">
        <f t="shared" si="12"/>
        <v>0</v>
      </c>
    </row>
    <row r="80" spans="2:14">
      <c r="B80" s="95"/>
      <c r="C80" s="113"/>
      <c r="D80" s="96"/>
      <c r="E80" s="97"/>
      <c r="F80" s="96"/>
      <c r="G80" s="97"/>
      <c r="H80" s="98"/>
      <c r="I80" s="99"/>
      <c r="J80" s="92">
        <f t="shared" si="9"/>
        <v>0</v>
      </c>
      <c r="K80" s="92">
        <f t="shared" si="10"/>
        <v>0</v>
      </c>
      <c r="L80" s="92">
        <f t="shared" si="11"/>
        <v>0</v>
      </c>
      <c r="M80" s="127">
        <f t="shared" si="3"/>
        <v>0</v>
      </c>
      <c r="N80" s="131">
        <f t="shared" si="12"/>
        <v>0</v>
      </c>
    </row>
    <row r="81" spans="2:14">
      <c r="B81" s="95"/>
      <c r="C81" s="113"/>
      <c r="D81" s="96"/>
      <c r="E81" s="97"/>
      <c r="F81" s="96"/>
      <c r="G81" s="97"/>
      <c r="H81" s="98"/>
      <c r="I81" s="99"/>
      <c r="J81" s="92">
        <f t="shared" si="9"/>
        <v>0</v>
      </c>
      <c r="K81" s="92">
        <f t="shared" si="10"/>
        <v>0</v>
      </c>
      <c r="L81" s="92">
        <f t="shared" si="11"/>
        <v>0</v>
      </c>
      <c r="M81" s="127">
        <f t="shared" si="3"/>
        <v>0</v>
      </c>
      <c r="N81" s="131">
        <f t="shared" si="12"/>
        <v>0</v>
      </c>
    </row>
    <row r="82" spans="2:14">
      <c r="B82" s="95"/>
      <c r="C82" s="113"/>
      <c r="D82" s="96"/>
      <c r="E82" s="97"/>
      <c r="F82" s="96"/>
      <c r="G82" s="97"/>
      <c r="H82" s="98"/>
      <c r="I82" s="99"/>
      <c r="J82" s="92">
        <f t="shared" si="9"/>
        <v>0</v>
      </c>
      <c r="K82" s="92">
        <f t="shared" si="10"/>
        <v>0</v>
      </c>
      <c r="L82" s="92">
        <f t="shared" si="11"/>
        <v>0</v>
      </c>
      <c r="M82" s="127">
        <f t="shared" si="3"/>
        <v>0</v>
      </c>
      <c r="N82" s="131">
        <f t="shared" si="12"/>
        <v>0</v>
      </c>
    </row>
    <row r="83" spans="2:14">
      <c r="B83" s="95"/>
      <c r="C83" s="115"/>
      <c r="D83" s="96"/>
      <c r="E83" s="97"/>
      <c r="F83" s="96"/>
      <c r="G83" s="97"/>
      <c r="H83" s="98"/>
      <c r="I83" s="99"/>
      <c r="J83" s="92">
        <f t="shared" si="0"/>
        <v>0</v>
      </c>
      <c r="K83" s="92">
        <f t="shared" si="1"/>
        <v>0</v>
      </c>
      <c r="L83" s="92">
        <f t="shared" si="2"/>
        <v>0</v>
      </c>
      <c r="M83" s="127">
        <f t="shared" si="3"/>
        <v>0</v>
      </c>
      <c r="N83" s="131">
        <f t="shared" si="4"/>
        <v>0</v>
      </c>
    </row>
    <row r="84" spans="2:14">
      <c r="B84" s="119"/>
      <c r="C84" s="115"/>
      <c r="D84" s="116"/>
      <c r="E84" s="97"/>
      <c r="F84" s="96"/>
      <c r="G84" s="97"/>
      <c r="H84" s="98"/>
      <c r="I84" s="99"/>
      <c r="J84" s="92">
        <f t="shared" si="0"/>
        <v>0</v>
      </c>
      <c r="K84" s="92">
        <f t="shared" si="1"/>
        <v>0</v>
      </c>
      <c r="L84" s="92">
        <f t="shared" si="2"/>
        <v>0</v>
      </c>
      <c r="M84" s="127">
        <f t="shared" si="3"/>
        <v>0</v>
      </c>
      <c r="N84" s="131">
        <f t="shared" si="4"/>
        <v>0</v>
      </c>
    </row>
    <row r="85" spans="2:14">
      <c r="B85" s="95"/>
      <c r="C85" s="117"/>
      <c r="D85" s="96"/>
      <c r="E85" s="97"/>
      <c r="F85" s="96"/>
      <c r="G85" s="97"/>
      <c r="H85" s="98"/>
      <c r="I85" s="99"/>
      <c r="J85" s="92">
        <f t="shared" si="0"/>
        <v>0</v>
      </c>
      <c r="K85" s="92">
        <f t="shared" si="1"/>
        <v>0</v>
      </c>
      <c r="L85" s="92">
        <f t="shared" si="2"/>
        <v>0</v>
      </c>
      <c r="M85" s="127">
        <f t="shared" si="3"/>
        <v>0</v>
      </c>
      <c r="N85" s="131">
        <f t="shared" si="4"/>
        <v>0</v>
      </c>
    </row>
    <row r="86" spans="2:14">
      <c r="B86" s="95"/>
      <c r="C86" s="113"/>
      <c r="D86" s="96"/>
      <c r="E86" s="97"/>
      <c r="F86" s="96"/>
      <c r="G86" s="97"/>
      <c r="H86" s="98"/>
      <c r="I86" s="99"/>
      <c r="J86" s="92">
        <f t="shared" si="0"/>
        <v>0</v>
      </c>
      <c r="K86" s="92">
        <f t="shared" si="1"/>
        <v>0</v>
      </c>
      <c r="L86" s="92">
        <f t="shared" si="2"/>
        <v>0</v>
      </c>
      <c r="M86" s="127">
        <f t="shared" si="3"/>
        <v>0</v>
      </c>
      <c r="N86" s="131">
        <f t="shared" si="4"/>
        <v>0</v>
      </c>
    </row>
    <row r="87" spans="2:14">
      <c r="B87" s="95"/>
      <c r="C87" s="113"/>
      <c r="D87" s="96"/>
      <c r="E87" s="97"/>
      <c r="F87" s="96"/>
      <c r="G87" s="97"/>
      <c r="H87" s="98"/>
      <c r="I87" s="99"/>
      <c r="J87" s="92">
        <f t="shared" si="0"/>
        <v>0</v>
      </c>
      <c r="K87" s="92">
        <f t="shared" si="1"/>
        <v>0</v>
      </c>
      <c r="L87" s="92">
        <f t="shared" si="2"/>
        <v>0</v>
      </c>
      <c r="M87" s="127">
        <f t="shared" si="3"/>
        <v>0</v>
      </c>
      <c r="N87" s="131">
        <f t="shared" si="4"/>
        <v>0</v>
      </c>
    </row>
    <row r="88" spans="2:14">
      <c r="B88" s="95"/>
      <c r="C88" s="113"/>
      <c r="D88" s="96"/>
      <c r="E88" s="97"/>
      <c r="F88" s="96"/>
      <c r="G88" s="97"/>
      <c r="H88" s="98"/>
      <c r="I88" s="99"/>
      <c r="J88" s="92">
        <f t="shared" si="0"/>
        <v>0</v>
      </c>
      <c r="K88" s="92">
        <f t="shared" si="1"/>
        <v>0</v>
      </c>
      <c r="L88" s="92">
        <f t="shared" si="2"/>
        <v>0</v>
      </c>
      <c r="M88" s="127">
        <f t="shared" si="3"/>
        <v>0</v>
      </c>
      <c r="N88" s="131">
        <f t="shared" si="4"/>
        <v>0</v>
      </c>
    </row>
    <row r="89" spans="2:14">
      <c r="B89" s="95"/>
      <c r="C89" s="113"/>
      <c r="D89" s="96"/>
      <c r="E89" s="97"/>
      <c r="F89" s="96"/>
      <c r="G89" s="97"/>
      <c r="H89" s="98"/>
      <c r="I89" s="99"/>
      <c r="J89" s="92">
        <f t="shared" si="0"/>
        <v>0</v>
      </c>
      <c r="K89" s="92">
        <f t="shared" si="1"/>
        <v>0</v>
      </c>
      <c r="L89" s="92">
        <f t="shared" si="2"/>
        <v>0</v>
      </c>
      <c r="M89" s="127">
        <f t="shared" si="3"/>
        <v>0</v>
      </c>
      <c r="N89" s="131">
        <f t="shared" si="4"/>
        <v>0</v>
      </c>
    </row>
    <row r="90" spans="2:14">
      <c r="B90" s="95"/>
      <c r="C90" s="113"/>
      <c r="D90" s="96"/>
      <c r="E90" s="97"/>
      <c r="F90" s="96"/>
      <c r="G90" s="97"/>
      <c r="H90" s="98"/>
      <c r="I90" s="99"/>
      <c r="J90" s="92">
        <f t="shared" si="0"/>
        <v>0</v>
      </c>
      <c r="K90" s="92">
        <f t="shared" si="1"/>
        <v>0</v>
      </c>
      <c r="L90" s="92">
        <f t="shared" si="2"/>
        <v>0</v>
      </c>
      <c r="M90" s="127">
        <f t="shared" si="3"/>
        <v>0</v>
      </c>
      <c r="N90" s="131">
        <f t="shared" si="4"/>
        <v>0</v>
      </c>
    </row>
    <row r="91" spans="2:14">
      <c r="B91" s="95"/>
      <c r="C91" s="113"/>
      <c r="D91" s="96"/>
      <c r="E91" s="97"/>
      <c r="F91" s="96"/>
      <c r="G91" s="97"/>
      <c r="H91" s="98"/>
      <c r="I91" s="99"/>
      <c r="J91" s="92">
        <f t="shared" si="0"/>
        <v>0</v>
      </c>
      <c r="K91" s="92">
        <f t="shared" si="1"/>
        <v>0</v>
      </c>
      <c r="L91" s="92">
        <f t="shared" si="2"/>
        <v>0</v>
      </c>
      <c r="M91" s="127">
        <f t="shared" si="3"/>
        <v>0</v>
      </c>
      <c r="N91" s="131">
        <f t="shared" si="4"/>
        <v>0</v>
      </c>
    </row>
    <row r="92" spans="2:14">
      <c r="B92" s="95"/>
      <c r="C92" s="113"/>
      <c r="D92" s="96"/>
      <c r="E92" s="97"/>
      <c r="F92" s="96"/>
      <c r="G92" s="97"/>
      <c r="H92" s="98"/>
      <c r="I92" s="99"/>
      <c r="J92" s="92">
        <f t="shared" si="0"/>
        <v>0</v>
      </c>
      <c r="K92" s="92">
        <f t="shared" si="1"/>
        <v>0</v>
      </c>
      <c r="L92" s="92">
        <f t="shared" si="2"/>
        <v>0</v>
      </c>
      <c r="M92" s="127">
        <f t="shared" si="3"/>
        <v>0</v>
      </c>
      <c r="N92" s="131">
        <f t="shared" si="4"/>
        <v>0</v>
      </c>
    </row>
    <row r="93" spans="2:14">
      <c r="B93" s="95"/>
      <c r="C93" s="113"/>
      <c r="D93" s="96"/>
      <c r="E93" s="97"/>
      <c r="F93" s="96"/>
      <c r="G93" s="97"/>
      <c r="H93" s="98"/>
      <c r="I93" s="99"/>
      <c r="J93" s="92">
        <f t="shared" si="0"/>
        <v>0</v>
      </c>
      <c r="K93" s="92">
        <f t="shared" si="1"/>
        <v>0</v>
      </c>
      <c r="L93" s="92">
        <f t="shared" si="2"/>
        <v>0</v>
      </c>
      <c r="M93" s="127">
        <f t="shared" si="3"/>
        <v>0</v>
      </c>
      <c r="N93" s="131">
        <f t="shared" si="4"/>
        <v>0</v>
      </c>
    </row>
    <row r="94" spans="2:14">
      <c r="B94" s="95"/>
      <c r="C94" s="113"/>
      <c r="D94" s="96"/>
      <c r="E94" s="97"/>
      <c r="F94" s="96"/>
      <c r="G94" s="97"/>
      <c r="H94" s="98"/>
      <c r="I94" s="99"/>
      <c r="J94" s="92">
        <f t="shared" si="0"/>
        <v>0</v>
      </c>
      <c r="K94" s="92">
        <f t="shared" si="1"/>
        <v>0</v>
      </c>
      <c r="L94" s="92">
        <f t="shared" si="2"/>
        <v>0</v>
      </c>
      <c r="M94" s="127">
        <f t="shared" si="3"/>
        <v>0</v>
      </c>
      <c r="N94" s="131">
        <f t="shared" si="4"/>
        <v>0</v>
      </c>
    </row>
    <row r="95" spans="2:14">
      <c r="B95" s="95"/>
      <c r="C95" s="113"/>
      <c r="D95" s="96"/>
      <c r="E95" s="97"/>
      <c r="F95" s="96"/>
      <c r="G95" s="97"/>
      <c r="H95" s="98"/>
      <c r="I95" s="99"/>
      <c r="J95" s="92">
        <f t="shared" si="0"/>
        <v>0</v>
      </c>
      <c r="K95" s="92">
        <f t="shared" si="1"/>
        <v>0</v>
      </c>
      <c r="L95" s="92">
        <f t="shared" si="2"/>
        <v>0</v>
      </c>
      <c r="M95" s="127">
        <f t="shared" si="3"/>
        <v>0</v>
      </c>
      <c r="N95" s="131">
        <f t="shared" si="4"/>
        <v>0</v>
      </c>
    </row>
    <row r="96" spans="2:14">
      <c r="B96" s="95"/>
      <c r="C96" s="113"/>
      <c r="D96" s="96"/>
      <c r="E96" s="97"/>
      <c r="F96" s="96"/>
      <c r="G96" s="97"/>
      <c r="H96" s="98"/>
      <c r="I96" s="99"/>
      <c r="J96" s="92">
        <f t="shared" si="0"/>
        <v>0</v>
      </c>
      <c r="K96" s="92">
        <f t="shared" si="1"/>
        <v>0</v>
      </c>
      <c r="L96" s="92">
        <f t="shared" si="2"/>
        <v>0</v>
      </c>
      <c r="M96" s="127">
        <f t="shared" si="3"/>
        <v>0</v>
      </c>
      <c r="N96" s="131">
        <f t="shared" si="4"/>
        <v>0</v>
      </c>
    </row>
    <row r="97" spans="2:14">
      <c r="B97" s="95"/>
      <c r="C97" s="113"/>
      <c r="D97" s="96"/>
      <c r="E97" s="97"/>
      <c r="F97" s="96"/>
      <c r="G97" s="97"/>
      <c r="H97" s="98"/>
      <c r="I97" s="99"/>
      <c r="J97" s="92">
        <f t="shared" si="0"/>
        <v>0</v>
      </c>
      <c r="K97" s="92">
        <f t="shared" si="1"/>
        <v>0</v>
      </c>
      <c r="L97" s="92">
        <f t="shared" si="2"/>
        <v>0</v>
      </c>
      <c r="M97" s="127">
        <f t="shared" si="3"/>
        <v>0</v>
      </c>
      <c r="N97" s="131">
        <f t="shared" si="4"/>
        <v>0</v>
      </c>
    </row>
    <row r="98" spans="2:14">
      <c r="B98" s="95"/>
      <c r="C98" s="113"/>
      <c r="D98" s="96"/>
      <c r="E98" s="97"/>
      <c r="F98" s="96"/>
      <c r="G98" s="97"/>
      <c r="H98" s="98"/>
      <c r="I98" s="99"/>
      <c r="J98" s="92">
        <f t="shared" si="0"/>
        <v>0</v>
      </c>
      <c r="K98" s="92">
        <f t="shared" si="1"/>
        <v>0</v>
      </c>
      <c r="L98" s="92">
        <f t="shared" si="2"/>
        <v>0</v>
      </c>
      <c r="M98" s="127">
        <f t="shared" si="3"/>
        <v>0</v>
      </c>
      <c r="N98" s="131">
        <f t="shared" si="4"/>
        <v>0</v>
      </c>
    </row>
    <row r="99" spans="2:14">
      <c r="B99" s="95"/>
      <c r="C99" s="113"/>
      <c r="D99" s="96"/>
      <c r="E99" s="97"/>
      <c r="F99" s="96"/>
      <c r="G99" s="97"/>
      <c r="H99" s="98"/>
      <c r="I99" s="99"/>
      <c r="J99" s="92">
        <f t="shared" si="0"/>
        <v>0</v>
      </c>
      <c r="K99" s="92">
        <f t="shared" si="1"/>
        <v>0</v>
      </c>
      <c r="L99" s="92">
        <f t="shared" si="2"/>
        <v>0</v>
      </c>
      <c r="M99" s="127">
        <f t="shared" si="3"/>
        <v>0</v>
      </c>
      <c r="N99" s="131">
        <f t="shared" si="4"/>
        <v>0</v>
      </c>
    </row>
    <row r="100" spans="2:14">
      <c r="B100" s="95"/>
      <c r="C100" s="113"/>
      <c r="D100" s="96"/>
      <c r="E100" s="97"/>
      <c r="F100" s="96"/>
      <c r="G100" s="97"/>
      <c r="H100" s="98"/>
      <c r="I100" s="99"/>
      <c r="J100" s="92">
        <f t="shared" si="0"/>
        <v>0</v>
      </c>
      <c r="K100" s="92">
        <f t="shared" si="1"/>
        <v>0</v>
      </c>
      <c r="L100" s="92">
        <f t="shared" si="2"/>
        <v>0</v>
      </c>
      <c r="M100" s="127">
        <f t="shared" si="3"/>
        <v>0</v>
      </c>
      <c r="N100" s="131">
        <f t="shared" si="4"/>
        <v>0</v>
      </c>
    </row>
    <row r="101" spans="2:14">
      <c r="B101" s="95"/>
      <c r="C101" s="113"/>
      <c r="D101" s="96"/>
      <c r="E101" s="97"/>
      <c r="F101" s="96"/>
      <c r="G101" s="97"/>
      <c r="H101" s="98"/>
      <c r="I101" s="99"/>
      <c r="J101" s="92">
        <f t="shared" si="0"/>
        <v>0</v>
      </c>
      <c r="K101" s="92">
        <f t="shared" si="1"/>
        <v>0</v>
      </c>
      <c r="L101" s="92">
        <f t="shared" si="2"/>
        <v>0</v>
      </c>
      <c r="M101" s="127">
        <f t="shared" si="3"/>
        <v>0</v>
      </c>
      <c r="N101" s="131">
        <f t="shared" si="4"/>
        <v>0</v>
      </c>
    </row>
    <row r="102" spans="2:14">
      <c r="B102" s="95"/>
      <c r="C102" s="113"/>
      <c r="D102" s="96"/>
      <c r="E102" s="97"/>
      <c r="F102" s="96"/>
      <c r="G102" s="97"/>
      <c r="H102" s="98"/>
      <c r="I102" s="99"/>
      <c r="J102" s="92">
        <f t="shared" si="0"/>
        <v>0</v>
      </c>
      <c r="K102" s="92">
        <f t="shared" si="1"/>
        <v>0</v>
      </c>
      <c r="L102" s="92">
        <f t="shared" si="2"/>
        <v>0</v>
      </c>
      <c r="M102" s="127">
        <f t="shared" si="3"/>
        <v>0</v>
      </c>
      <c r="N102" s="131">
        <f t="shared" si="4"/>
        <v>0</v>
      </c>
    </row>
    <row r="103" spans="2:14">
      <c r="B103" s="95"/>
      <c r="C103" s="113"/>
      <c r="D103" s="96"/>
      <c r="E103" s="97"/>
      <c r="F103" s="96"/>
      <c r="G103" s="97"/>
      <c r="H103" s="98"/>
      <c r="I103" s="99"/>
      <c r="J103" s="92">
        <f t="shared" si="0"/>
        <v>0</v>
      </c>
      <c r="K103" s="92">
        <f t="shared" si="1"/>
        <v>0</v>
      </c>
      <c r="L103" s="92">
        <f t="shared" si="2"/>
        <v>0</v>
      </c>
      <c r="M103" s="127">
        <f t="shared" si="3"/>
        <v>0</v>
      </c>
      <c r="N103" s="131">
        <f t="shared" si="4"/>
        <v>0</v>
      </c>
    </row>
    <row r="104" spans="2:14">
      <c r="B104" s="95"/>
      <c r="C104" s="113"/>
      <c r="D104" s="96"/>
      <c r="E104" s="97"/>
      <c r="F104" s="96"/>
      <c r="G104" s="97"/>
      <c r="H104" s="98"/>
      <c r="I104" s="99"/>
      <c r="J104" s="92">
        <f t="shared" si="0"/>
        <v>0</v>
      </c>
      <c r="K104" s="92">
        <f t="shared" si="1"/>
        <v>0</v>
      </c>
      <c r="L104" s="92">
        <f t="shared" si="2"/>
        <v>0</v>
      </c>
      <c r="M104" s="127">
        <f t="shared" si="3"/>
        <v>0</v>
      </c>
      <c r="N104" s="131">
        <f t="shared" si="4"/>
        <v>0</v>
      </c>
    </row>
    <row r="105" spans="2:14">
      <c r="B105" s="95"/>
      <c r="C105" s="113"/>
      <c r="D105" s="96"/>
      <c r="E105" s="97"/>
      <c r="F105" s="96"/>
      <c r="G105" s="97"/>
      <c r="H105" s="98"/>
      <c r="I105" s="99"/>
      <c r="J105" s="92">
        <f t="shared" si="0"/>
        <v>0</v>
      </c>
      <c r="K105" s="92">
        <f t="shared" si="1"/>
        <v>0</v>
      </c>
      <c r="L105" s="92">
        <f t="shared" si="2"/>
        <v>0</v>
      </c>
      <c r="M105" s="127">
        <f t="shared" si="3"/>
        <v>0</v>
      </c>
      <c r="N105" s="131">
        <f t="shared" si="4"/>
        <v>0</v>
      </c>
    </row>
    <row r="106" spans="2:14">
      <c r="B106" s="95"/>
      <c r="C106" s="113"/>
      <c r="D106" s="96"/>
      <c r="E106" s="97"/>
      <c r="F106" s="96"/>
      <c r="G106" s="97"/>
      <c r="H106" s="98"/>
      <c r="I106" s="99"/>
      <c r="J106" s="92">
        <f t="shared" si="0"/>
        <v>0</v>
      </c>
      <c r="K106" s="92">
        <f t="shared" si="1"/>
        <v>0</v>
      </c>
      <c r="L106" s="92">
        <f t="shared" si="2"/>
        <v>0</v>
      </c>
      <c r="M106" s="127">
        <f t="shared" si="3"/>
        <v>0</v>
      </c>
      <c r="N106" s="131">
        <f t="shared" si="4"/>
        <v>0</v>
      </c>
    </row>
    <row r="107" spans="2:14">
      <c r="B107" s="95"/>
      <c r="C107" s="113"/>
      <c r="D107" s="96"/>
      <c r="E107" s="96"/>
      <c r="F107" s="96"/>
      <c r="G107" s="97"/>
      <c r="H107" s="98"/>
      <c r="I107" s="99"/>
      <c r="J107" s="92">
        <f t="shared" si="0"/>
        <v>0</v>
      </c>
      <c r="K107" s="92">
        <f t="shared" si="1"/>
        <v>0</v>
      </c>
      <c r="L107" s="92">
        <f t="shared" si="2"/>
        <v>0</v>
      </c>
      <c r="M107" s="127">
        <f t="shared" si="3"/>
        <v>0</v>
      </c>
      <c r="N107" s="131">
        <f t="shared" si="4"/>
        <v>0</v>
      </c>
    </row>
    <row r="108" spans="2:14">
      <c r="B108" s="95"/>
      <c r="C108" s="113"/>
      <c r="D108" s="96"/>
      <c r="E108" s="97"/>
      <c r="F108" s="96"/>
      <c r="G108" s="97"/>
      <c r="H108" s="98"/>
      <c r="I108" s="99"/>
      <c r="J108" s="92">
        <f t="shared" si="0"/>
        <v>0</v>
      </c>
      <c r="K108" s="92">
        <f t="shared" si="1"/>
        <v>0</v>
      </c>
      <c r="L108" s="92">
        <f t="shared" si="2"/>
        <v>0</v>
      </c>
      <c r="M108" s="127">
        <f t="shared" si="3"/>
        <v>0</v>
      </c>
      <c r="N108" s="131">
        <f t="shared" si="4"/>
        <v>0</v>
      </c>
    </row>
    <row r="109" spans="2:14" ht="15.75" thickBot="1">
      <c r="B109" s="100"/>
      <c r="C109" s="114"/>
      <c r="D109" s="101"/>
      <c r="E109" s="102"/>
      <c r="F109" s="101"/>
      <c r="G109" s="102"/>
      <c r="H109" s="103"/>
      <c r="I109" s="104"/>
      <c r="J109" s="94">
        <f t="shared" si="0"/>
        <v>0</v>
      </c>
      <c r="K109" s="94">
        <f t="shared" si="1"/>
        <v>0</v>
      </c>
      <c r="L109" s="94">
        <f t="shared" si="2"/>
        <v>0</v>
      </c>
      <c r="M109" s="128">
        <f t="shared" si="3"/>
        <v>0</v>
      </c>
      <c r="N109" s="132">
        <f t="shared" si="4"/>
        <v>0</v>
      </c>
    </row>
  </sheetData>
  <mergeCells count="1">
    <mergeCell ref="B2:I2"/>
  </mergeCells>
  <dataValidations count="1">
    <dataValidation allowBlank="1" showErrorMessage="1" sqref="B3:C109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showGridLines="0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ColWidth="9.140625" defaultRowHeight="15"/>
  <cols>
    <col min="1" max="1" width="32.28515625" style="1" customWidth="1"/>
    <col min="2" max="2" width="12.28515625" style="2" bestFit="1" customWidth="1"/>
    <col min="3" max="3" width="27.5703125" style="2" bestFit="1" customWidth="1"/>
    <col min="4" max="4" width="13.85546875" style="2" customWidth="1"/>
    <col min="5" max="5" width="18.42578125" style="2" customWidth="1"/>
    <col min="6" max="6" width="12.7109375" style="2" bestFit="1" customWidth="1"/>
    <col min="7" max="7" width="15.28515625" style="2" bestFit="1" customWidth="1"/>
    <col min="8" max="8" width="14.5703125" style="2" customWidth="1"/>
    <col min="9" max="9" width="27.5703125" style="2" customWidth="1"/>
    <col min="10" max="10" width="32.28515625" style="2" customWidth="1"/>
    <col min="11" max="16384" width="9.140625" style="2"/>
  </cols>
  <sheetData>
    <row r="1" spans="1:10" ht="105" customHeight="1" thickBot="1">
      <c r="A1" s="195"/>
      <c r="B1" s="108" t="s">
        <v>62</v>
      </c>
      <c r="C1" s="118" t="s">
        <v>50</v>
      </c>
      <c r="D1" s="109" t="s">
        <v>66</v>
      </c>
      <c r="E1" s="109" t="s">
        <v>51</v>
      </c>
      <c r="F1" s="109" t="s">
        <v>55</v>
      </c>
      <c r="G1" s="110" t="s">
        <v>56</v>
      </c>
      <c r="H1" s="109" t="s">
        <v>67</v>
      </c>
      <c r="I1" s="109" t="s">
        <v>68</v>
      </c>
      <c r="J1" s="111" t="s">
        <v>69</v>
      </c>
    </row>
    <row r="2" spans="1:10" ht="15" customHeight="1" thickBot="1">
      <c r="A2" s="3"/>
      <c r="B2" s="243" t="s">
        <v>70</v>
      </c>
      <c r="C2" s="243"/>
      <c r="D2" s="243"/>
      <c r="E2" s="243"/>
      <c r="F2" s="243"/>
      <c r="G2" s="243"/>
      <c r="H2" s="143"/>
      <c r="I2" s="129">
        <f>DADOS!L25</f>
        <v>0.36799999999999999</v>
      </c>
      <c r="J2" s="107"/>
    </row>
    <row r="3" spans="1:10">
      <c r="A3" s="4"/>
      <c r="B3" s="120" t="s">
        <v>63</v>
      </c>
      <c r="C3" s="121" t="s">
        <v>48</v>
      </c>
      <c r="D3" s="122">
        <v>42963</v>
      </c>
      <c r="E3" s="122">
        <v>42963</v>
      </c>
      <c r="F3" s="124">
        <v>12</v>
      </c>
      <c r="G3" s="125">
        <v>2584.75</v>
      </c>
      <c r="H3" s="93">
        <f>(G3/12)*F3</f>
        <v>2584.75</v>
      </c>
      <c r="I3" s="126">
        <f>H3*$I$2</f>
        <v>951.18799999999999</v>
      </c>
      <c r="J3" s="130">
        <f>SUM(H3:I3)</f>
        <v>3535.9380000000001</v>
      </c>
    </row>
    <row r="4" spans="1:10">
      <c r="B4" s="95"/>
      <c r="C4" s="113"/>
      <c r="D4" s="96"/>
      <c r="E4" s="97"/>
      <c r="F4" s="98"/>
      <c r="G4" s="99"/>
      <c r="H4" s="92">
        <f t="shared" ref="H4:H67" si="0">(G4/12)*F4</f>
        <v>0</v>
      </c>
      <c r="I4" s="127">
        <f t="shared" ref="I4:I67" si="1">H4*$I$2</f>
        <v>0</v>
      </c>
      <c r="J4" s="131">
        <f t="shared" ref="J4:J67" si="2">SUM(H4:I4)</f>
        <v>0</v>
      </c>
    </row>
    <row r="5" spans="1:10">
      <c r="B5" s="95"/>
      <c r="C5" s="113"/>
      <c r="D5" s="96"/>
      <c r="E5" s="97"/>
      <c r="F5" s="98"/>
      <c r="G5" s="99"/>
      <c r="H5" s="92">
        <f t="shared" si="0"/>
        <v>0</v>
      </c>
      <c r="I5" s="127">
        <f t="shared" si="1"/>
        <v>0</v>
      </c>
      <c r="J5" s="131">
        <f t="shared" si="2"/>
        <v>0</v>
      </c>
    </row>
    <row r="6" spans="1:10">
      <c r="B6" s="95"/>
      <c r="C6" s="113"/>
      <c r="D6" s="96"/>
      <c r="E6" s="97"/>
      <c r="F6" s="98"/>
      <c r="G6" s="99"/>
      <c r="H6" s="92">
        <f t="shared" si="0"/>
        <v>0</v>
      </c>
      <c r="I6" s="127">
        <f t="shared" si="1"/>
        <v>0</v>
      </c>
      <c r="J6" s="131">
        <f t="shared" si="2"/>
        <v>0</v>
      </c>
    </row>
    <row r="7" spans="1:10">
      <c r="B7" s="95"/>
      <c r="C7" s="113"/>
      <c r="D7" s="96"/>
      <c r="E7" s="97"/>
      <c r="F7" s="98"/>
      <c r="G7" s="99"/>
      <c r="H7" s="92">
        <f t="shared" si="0"/>
        <v>0</v>
      </c>
      <c r="I7" s="127">
        <f t="shared" si="1"/>
        <v>0</v>
      </c>
      <c r="J7" s="131">
        <f t="shared" si="2"/>
        <v>0</v>
      </c>
    </row>
    <row r="8" spans="1:10">
      <c r="B8" s="95"/>
      <c r="C8" s="113"/>
      <c r="D8" s="96"/>
      <c r="E8" s="97"/>
      <c r="F8" s="98"/>
      <c r="G8" s="99"/>
      <c r="H8" s="92">
        <f t="shared" si="0"/>
        <v>0</v>
      </c>
      <c r="I8" s="127">
        <f t="shared" si="1"/>
        <v>0</v>
      </c>
      <c r="J8" s="131">
        <f t="shared" si="2"/>
        <v>0</v>
      </c>
    </row>
    <row r="9" spans="1:10">
      <c r="B9" s="95"/>
      <c r="C9" s="113"/>
      <c r="D9" s="96"/>
      <c r="E9" s="97"/>
      <c r="F9" s="98"/>
      <c r="G9" s="99"/>
      <c r="H9" s="92">
        <f t="shared" si="0"/>
        <v>0</v>
      </c>
      <c r="I9" s="127">
        <f t="shared" si="1"/>
        <v>0</v>
      </c>
      <c r="J9" s="131">
        <f t="shared" si="2"/>
        <v>0</v>
      </c>
    </row>
    <row r="10" spans="1:10">
      <c r="B10" s="95"/>
      <c r="C10" s="113"/>
      <c r="D10" s="96"/>
      <c r="E10" s="97"/>
      <c r="F10" s="98"/>
      <c r="G10" s="99"/>
      <c r="H10" s="92">
        <f t="shared" si="0"/>
        <v>0</v>
      </c>
      <c r="I10" s="127">
        <f t="shared" si="1"/>
        <v>0</v>
      </c>
      <c r="J10" s="131">
        <f t="shared" si="2"/>
        <v>0</v>
      </c>
    </row>
    <row r="11" spans="1:10">
      <c r="B11" s="95"/>
      <c r="C11" s="113"/>
      <c r="D11" s="96"/>
      <c r="E11" s="97"/>
      <c r="F11" s="98"/>
      <c r="G11" s="99"/>
      <c r="H11" s="92">
        <f t="shared" si="0"/>
        <v>0</v>
      </c>
      <c r="I11" s="127">
        <f t="shared" si="1"/>
        <v>0</v>
      </c>
      <c r="J11" s="131">
        <f t="shared" si="2"/>
        <v>0</v>
      </c>
    </row>
    <row r="12" spans="1:10">
      <c r="B12" s="95"/>
      <c r="C12" s="113"/>
      <c r="D12" s="96"/>
      <c r="E12" s="97"/>
      <c r="F12" s="98"/>
      <c r="G12" s="99"/>
      <c r="H12" s="92">
        <f t="shared" si="0"/>
        <v>0</v>
      </c>
      <c r="I12" s="127">
        <f t="shared" si="1"/>
        <v>0</v>
      </c>
      <c r="J12" s="131">
        <f t="shared" si="2"/>
        <v>0</v>
      </c>
    </row>
    <row r="13" spans="1:10">
      <c r="B13" s="95"/>
      <c r="C13" s="113"/>
      <c r="D13" s="96"/>
      <c r="E13" s="97"/>
      <c r="F13" s="98"/>
      <c r="G13" s="99"/>
      <c r="H13" s="92">
        <f t="shared" si="0"/>
        <v>0</v>
      </c>
      <c r="I13" s="127">
        <f t="shared" si="1"/>
        <v>0</v>
      </c>
      <c r="J13" s="131">
        <f t="shared" si="2"/>
        <v>0</v>
      </c>
    </row>
    <row r="14" spans="1:10">
      <c r="B14" s="95"/>
      <c r="C14" s="113"/>
      <c r="D14" s="96"/>
      <c r="E14" s="97"/>
      <c r="F14" s="98"/>
      <c r="G14" s="99"/>
      <c r="H14" s="92">
        <f t="shared" si="0"/>
        <v>0</v>
      </c>
      <c r="I14" s="127">
        <f t="shared" si="1"/>
        <v>0</v>
      </c>
      <c r="J14" s="131">
        <f t="shared" si="2"/>
        <v>0</v>
      </c>
    </row>
    <row r="15" spans="1:10">
      <c r="B15" s="95"/>
      <c r="C15" s="113"/>
      <c r="D15" s="96"/>
      <c r="E15" s="97"/>
      <c r="F15" s="98"/>
      <c r="G15" s="99"/>
      <c r="H15" s="92">
        <f t="shared" si="0"/>
        <v>0</v>
      </c>
      <c r="I15" s="127">
        <f t="shared" si="1"/>
        <v>0</v>
      </c>
      <c r="J15" s="131">
        <f t="shared" si="2"/>
        <v>0</v>
      </c>
    </row>
    <row r="16" spans="1:10">
      <c r="B16" s="95"/>
      <c r="C16" s="113"/>
      <c r="D16" s="96"/>
      <c r="E16" s="97"/>
      <c r="F16" s="98"/>
      <c r="G16" s="99"/>
      <c r="H16" s="92">
        <f t="shared" si="0"/>
        <v>0</v>
      </c>
      <c r="I16" s="127">
        <f t="shared" si="1"/>
        <v>0</v>
      </c>
      <c r="J16" s="131">
        <f t="shared" si="2"/>
        <v>0</v>
      </c>
    </row>
    <row r="17" spans="2:10">
      <c r="B17" s="95"/>
      <c r="C17" s="113"/>
      <c r="D17" s="96"/>
      <c r="E17" s="97"/>
      <c r="F17" s="98"/>
      <c r="G17" s="99"/>
      <c r="H17" s="92">
        <f t="shared" si="0"/>
        <v>0</v>
      </c>
      <c r="I17" s="127">
        <f t="shared" si="1"/>
        <v>0</v>
      </c>
      <c r="J17" s="131">
        <f t="shared" si="2"/>
        <v>0</v>
      </c>
    </row>
    <row r="18" spans="2:10">
      <c r="B18" s="95"/>
      <c r="C18" s="113"/>
      <c r="D18" s="96"/>
      <c r="E18" s="97"/>
      <c r="F18" s="98"/>
      <c r="G18" s="99"/>
      <c r="H18" s="92">
        <f t="shared" si="0"/>
        <v>0</v>
      </c>
      <c r="I18" s="127">
        <f t="shared" si="1"/>
        <v>0</v>
      </c>
      <c r="J18" s="131">
        <f t="shared" si="2"/>
        <v>0</v>
      </c>
    </row>
    <row r="19" spans="2:10">
      <c r="B19" s="95"/>
      <c r="C19" s="113"/>
      <c r="D19" s="96"/>
      <c r="E19" s="97"/>
      <c r="F19" s="98"/>
      <c r="G19" s="99"/>
      <c r="H19" s="92">
        <f t="shared" si="0"/>
        <v>0</v>
      </c>
      <c r="I19" s="127">
        <f t="shared" si="1"/>
        <v>0</v>
      </c>
      <c r="J19" s="131">
        <f t="shared" si="2"/>
        <v>0</v>
      </c>
    </row>
    <row r="20" spans="2:10">
      <c r="B20" s="95"/>
      <c r="C20" s="113"/>
      <c r="D20" s="96"/>
      <c r="E20" s="97"/>
      <c r="F20" s="98"/>
      <c r="G20" s="99"/>
      <c r="H20" s="92">
        <f t="shared" si="0"/>
        <v>0</v>
      </c>
      <c r="I20" s="127">
        <f t="shared" si="1"/>
        <v>0</v>
      </c>
      <c r="J20" s="131">
        <f t="shared" si="2"/>
        <v>0</v>
      </c>
    </row>
    <row r="21" spans="2:10">
      <c r="B21" s="95"/>
      <c r="C21" s="113"/>
      <c r="D21" s="96"/>
      <c r="E21" s="97"/>
      <c r="F21" s="98"/>
      <c r="G21" s="99"/>
      <c r="H21" s="92">
        <f t="shared" si="0"/>
        <v>0</v>
      </c>
      <c r="I21" s="127">
        <f t="shared" si="1"/>
        <v>0</v>
      </c>
      <c r="J21" s="131">
        <f t="shared" si="2"/>
        <v>0</v>
      </c>
    </row>
    <row r="22" spans="2:10">
      <c r="B22" s="95"/>
      <c r="C22" s="113"/>
      <c r="D22" s="96"/>
      <c r="E22" s="97"/>
      <c r="F22" s="98"/>
      <c r="G22" s="99"/>
      <c r="H22" s="92">
        <f t="shared" si="0"/>
        <v>0</v>
      </c>
      <c r="I22" s="127">
        <f t="shared" si="1"/>
        <v>0</v>
      </c>
      <c r="J22" s="131">
        <f t="shared" si="2"/>
        <v>0</v>
      </c>
    </row>
    <row r="23" spans="2:10">
      <c r="B23" s="95"/>
      <c r="C23" s="113"/>
      <c r="D23" s="96"/>
      <c r="E23" s="97"/>
      <c r="F23" s="98"/>
      <c r="G23" s="99"/>
      <c r="H23" s="92">
        <f t="shared" si="0"/>
        <v>0</v>
      </c>
      <c r="I23" s="127">
        <f t="shared" si="1"/>
        <v>0</v>
      </c>
      <c r="J23" s="131">
        <f t="shared" si="2"/>
        <v>0</v>
      </c>
    </row>
    <row r="24" spans="2:10">
      <c r="B24" s="95"/>
      <c r="C24" s="113"/>
      <c r="D24" s="96"/>
      <c r="E24" s="97"/>
      <c r="F24" s="98"/>
      <c r="G24" s="99"/>
      <c r="H24" s="92">
        <f t="shared" si="0"/>
        <v>0</v>
      </c>
      <c r="I24" s="127">
        <f t="shared" si="1"/>
        <v>0</v>
      </c>
      <c r="J24" s="131">
        <f t="shared" si="2"/>
        <v>0</v>
      </c>
    </row>
    <row r="25" spans="2:10">
      <c r="B25" s="95"/>
      <c r="C25" s="113"/>
      <c r="D25" s="96"/>
      <c r="E25" s="97"/>
      <c r="F25" s="98"/>
      <c r="G25" s="99"/>
      <c r="H25" s="92">
        <f t="shared" si="0"/>
        <v>0</v>
      </c>
      <c r="I25" s="127">
        <f t="shared" si="1"/>
        <v>0</v>
      </c>
      <c r="J25" s="131">
        <f t="shared" si="2"/>
        <v>0</v>
      </c>
    </row>
    <row r="26" spans="2:10">
      <c r="B26" s="95"/>
      <c r="C26" s="113"/>
      <c r="D26" s="96"/>
      <c r="E26" s="97"/>
      <c r="F26" s="98"/>
      <c r="G26" s="99"/>
      <c r="H26" s="92">
        <f t="shared" si="0"/>
        <v>0</v>
      </c>
      <c r="I26" s="127">
        <f t="shared" si="1"/>
        <v>0</v>
      </c>
      <c r="J26" s="131">
        <f t="shared" si="2"/>
        <v>0</v>
      </c>
    </row>
    <row r="27" spans="2:10">
      <c r="B27" s="95"/>
      <c r="C27" s="113"/>
      <c r="D27" s="96"/>
      <c r="E27" s="97"/>
      <c r="F27" s="98"/>
      <c r="G27" s="99"/>
      <c r="H27" s="92">
        <f t="shared" si="0"/>
        <v>0</v>
      </c>
      <c r="I27" s="127">
        <f t="shared" si="1"/>
        <v>0</v>
      </c>
      <c r="J27" s="131">
        <f t="shared" si="2"/>
        <v>0</v>
      </c>
    </row>
    <row r="28" spans="2:10">
      <c r="B28" s="95"/>
      <c r="C28" s="113"/>
      <c r="D28" s="96"/>
      <c r="E28" s="97"/>
      <c r="F28" s="98"/>
      <c r="G28" s="99"/>
      <c r="H28" s="92">
        <f t="shared" si="0"/>
        <v>0</v>
      </c>
      <c r="I28" s="127">
        <f t="shared" si="1"/>
        <v>0</v>
      </c>
      <c r="J28" s="131">
        <f t="shared" si="2"/>
        <v>0</v>
      </c>
    </row>
    <row r="29" spans="2:10">
      <c r="B29" s="95"/>
      <c r="C29" s="113"/>
      <c r="D29" s="96"/>
      <c r="E29" s="97"/>
      <c r="F29" s="98"/>
      <c r="G29" s="99"/>
      <c r="H29" s="92">
        <f t="shared" si="0"/>
        <v>0</v>
      </c>
      <c r="I29" s="127">
        <f t="shared" si="1"/>
        <v>0</v>
      </c>
      <c r="J29" s="131">
        <f t="shared" si="2"/>
        <v>0</v>
      </c>
    </row>
    <row r="30" spans="2:10">
      <c r="B30" s="95"/>
      <c r="C30" s="113"/>
      <c r="D30" s="96"/>
      <c r="E30" s="97"/>
      <c r="F30" s="98"/>
      <c r="G30" s="99"/>
      <c r="H30" s="92">
        <f t="shared" si="0"/>
        <v>0</v>
      </c>
      <c r="I30" s="127">
        <f t="shared" si="1"/>
        <v>0</v>
      </c>
      <c r="J30" s="131">
        <f t="shared" si="2"/>
        <v>0</v>
      </c>
    </row>
    <row r="31" spans="2:10">
      <c r="B31" s="95"/>
      <c r="C31" s="113"/>
      <c r="D31" s="96"/>
      <c r="E31" s="97"/>
      <c r="F31" s="98"/>
      <c r="G31" s="99"/>
      <c r="H31" s="92">
        <f t="shared" si="0"/>
        <v>0</v>
      </c>
      <c r="I31" s="127">
        <f t="shared" si="1"/>
        <v>0</v>
      </c>
      <c r="J31" s="131">
        <f t="shared" si="2"/>
        <v>0</v>
      </c>
    </row>
    <row r="32" spans="2:10">
      <c r="B32" s="95"/>
      <c r="C32" s="113"/>
      <c r="D32" s="96"/>
      <c r="E32" s="97"/>
      <c r="F32" s="98"/>
      <c r="G32" s="99"/>
      <c r="H32" s="92">
        <f t="shared" si="0"/>
        <v>0</v>
      </c>
      <c r="I32" s="127">
        <f t="shared" si="1"/>
        <v>0</v>
      </c>
      <c r="J32" s="131">
        <f t="shared" si="2"/>
        <v>0</v>
      </c>
    </row>
    <row r="33" spans="2:10">
      <c r="B33" s="95"/>
      <c r="C33" s="113"/>
      <c r="D33" s="96"/>
      <c r="E33" s="97"/>
      <c r="F33" s="98"/>
      <c r="G33" s="99"/>
      <c r="H33" s="92">
        <f t="shared" si="0"/>
        <v>0</v>
      </c>
      <c r="I33" s="127">
        <f t="shared" si="1"/>
        <v>0</v>
      </c>
      <c r="J33" s="131">
        <f t="shared" si="2"/>
        <v>0</v>
      </c>
    </row>
    <row r="34" spans="2:10">
      <c r="B34" s="95"/>
      <c r="C34" s="113"/>
      <c r="D34" s="96"/>
      <c r="E34" s="97"/>
      <c r="F34" s="98"/>
      <c r="G34" s="99"/>
      <c r="H34" s="92">
        <f t="shared" si="0"/>
        <v>0</v>
      </c>
      <c r="I34" s="127">
        <f t="shared" si="1"/>
        <v>0</v>
      </c>
      <c r="J34" s="131">
        <f t="shared" si="2"/>
        <v>0</v>
      </c>
    </row>
    <row r="35" spans="2:10">
      <c r="B35" s="95"/>
      <c r="C35" s="113"/>
      <c r="D35" s="96"/>
      <c r="E35" s="97"/>
      <c r="F35" s="98"/>
      <c r="G35" s="99"/>
      <c r="H35" s="92">
        <f t="shared" si="0"/>
        <v>0</v>
      </c>
      <c r="I35" s="127">
        <f t="shared" si="1"/>
        <v>0</v>
      </c>
      <c r="J35" s="131">
        <f t="shared" si="2"/>
        <v>0</v>
      </c>
    </row>
    <row r="36" spans="2:10">
      <c r="B36" s="95"/>
      <c r="C36" s="113"/>
      <c r="D36" s="96"/>
      <c r="E36" s="97"/>
      <c r="F36" s="98"/>
      <c r="G36" s="99"/>
      <c r="H36" s="92">
        <f t="shared" si="0"/>
        <v>0</v>
      </c>
      <c r="I36" s="127">
        <f t="shared" si="1"/>
        <v>0</v>
      </c>
      <c r="J36" s="131">
        <f t="shared" si="2"/>
        <v>0</v>
      </c>
    </row>
    <row r="37" spans="2:10">
      <c r="B37" s="95"/>
      <c r="C37" s="113"/>
      <c r="D37" s="96"/>
      <c r="E37" s="97"/>
      <c r="F37" s="98"/>
      <c r="G37" s="99"/>
      <c r="H37" s="92">
        <f t="shared" si="0"/>
        <v>0</v>
      </c>
      <c r="I37" s="127">
        <f t="shared" si="1"/>
        <v>0</v>
      </c>
      <c r="J37" s="131">
        <f t="shared" si="2"/>
        <v>0</v>
      </c>
    </row>
    <row r="38" spans="2:10">
      <c r="B38" s="95"/>
      <c r="C38" s="113"/>
      <c r="D38" s="96"/>
      <c r="E38" s="97"/>
      <c r="F38" s="98"/>
      <c r="G38" s="99"/>
      <c r="H38" s="92">
        <f t="shared" si="0"/>
        <v>0</v>
      </c>
      <c r="I38" s="127">
        <f t="shared" si="1"/>
        <v>0</v>
      </c>
      <c r="J38" s="131">
        <f t="shared" si="2"/>
        <v>0</v>
      </c>
    </row>
    <row r="39" spans="2:10">
      <c r="B39" s="95"/>
      <c r="C39" s="113"/>
      <c r="D39" s="96"/>
      <c r="E39" s="97"/>
      <c r="F39" s="98"/>
      <c r="G39" s="99"/>
      <c r="H39" s="92">
        <f t="shared" si="0"/>
        <v>0</v>
      </c>
      <c r="I39" s="127">
        <f t="shared" si="1"/>
        <v>0</v>
      </c>
      <c r="J39" s="131">
        <f t="shared" si="2"/>
        <v>0</v>
      </c>
    </row>
    <row r="40" spans="2:10">
      <c r="B40" s="95"/>
      <c r="C40" s="113"/>
      <c r="D40" s="96"/>
      <c r="E40" s="97"/>
      <c r="F40" s="98"/>
      <c r="G40" s="99"/>
      <c r="H40" s="92">
        <f t="shared" si="0"/>
        <v>0</v>
      </c>
      <c r="I40" s="127">
        <f t="shared" si="1"/>
        <v>0</v>
      </c>
      <c r="J40" s="131">
        <f t="shared" si="2"/>
        <v>0</v>
      </c>
    </row>
    <row r="41" spans="2:10">
      <c r="B41" s="95"/>
      <c r="C41" s="113"/>
      <c r="D41" s="96"/>
      <c r="E41" s="97"/>
      <c r="F41" s="98"/>
      <c r="G41" s="99"/>
      <c r="H41" s="92">
        <f t="shared" si="0"/>
        <v>0</v>
      </c>
      <c r="I41" s="127">
        <f t="shared" si="1"/>
        <v>0</v>
      </c>
      <c r="J41" s="131">
        <f t="shared" si="2"/>
        <v>0</v>
      </c>
    </row>
    <row r="42" spans="2:10">
      <c r="B42" s="95"/>
      <c r="C42" s="113"/>
      <c r="D42" s="96"/>
      <c r="E42" s="97"/>
      <c r="F42" s="98"/>
      <c r="G42" s="99"/>
      <c r="H42" s="92">
        <f t="shared" si="0"/>
        <v>0</v>
      </c>
      <c r="I42" s="127">
        <f t="shared" si="1"/>
        <v>0</v>
      </c>
      <c r="J42" s="131">
        <f t="shared" si="2"/>
        <v>0</v>
      </c>
    </row>
    <row r="43" spans="2:10">
      <c r="B43" s="95"/>
      <c r="C43" s="113"/>
      <c r="D43" s="96"/>
      <c r="E43" s="97"/>
      <c r="F43" s="98"/>
      <c r="G43" s="99"/>
      <c r="H43" s="92">
        <f t="shared" si="0"/>
        <v>0</v>
      </c>
      <c r="I43" s="127">
        <f t="shared" si="1"/>
        <v>0</v>
      </c>
      <c r="J43" s="131">
        <f t="shared" si="2"/>
        <v>0</v>
      </c>
    </row>
    <row r="44" spans="2:10">
      <c r="B44" s="95"/>
      <c r="C44" s="113"/>
      <c r="D44" s="96"/>
      <c r="E44" s="97"/>
      <c r="F44" s="98"/>
      <c r="G44" s="99"/>
      <c r="H44" s="92">
        <f t="shared" si="0"/>
        <v>0</v>
      </c>
      <c r="I44" s="127">
        <f t="shared" si="1"/>
        <v>0</v>
      </c>
      <c r="J44" s="131">
        <f t="shared" si="2"/>
        <v>0</v>
      </c>
    </row>
    <row r="45" spans="2:10">
      <c r="B45" s="95"/>
      <c r="C45" s="113"/>
      <c r="D45" s="96"/>
      <c r="E45" s="97"/>
      <c r="F45" s="98"/>
      <c r="G45" s="99"/>
      <c r="H45" s="92">
        <f t="shared" si="0"/>
        <v>0</v>
      </c>
      <c r="I45" s="127">
        <f t="shared" si="1"/>
        <v>0</v>
      </c>
      <c r="J45" s="131">
        <f t="shared" si="2"/>
        <v>0</v>
      </c>
    </row>
    <row r="46" spans="2:10">
      <c r="B46" s="95"/>
      <c r="C46" s="113"/>
      <c r="D46" s="96"/>
      <c r="E46" s="97"/>
      <c r="F46" s="98"/>
      <c r="G46" s="99"/>
      <c r="H46" s="92">
        <f t="shared" si="0"/>
        <v>0</v>
      </c>
      <c r="I46" s="127">
        <f t="shared" si="1"/>
        <v>0</v>
      </c>
      <c r="J46" s="131">
        <f t="shared" si="2"/>
        <v>0</v>
      </c>
    </row>
    <row r="47" spans="2:10">
      <c r="B47" s="95"/>
      <c r="C47" s="113"/>
      <c r="D47" s="96"/>
      <c r="E47" s="97"/>
      <c r="F47" s="98"/>
      <c r="G47" s="99"/>
      <c r="H47" s="92">
        <f t="shared" si="0"/>
        <v>0</v>
      </c>
      <c r="I47" s="127">
        <f t="shared" si="1"/>
        <v>0</v>
      </c>
      <c r="J47" s="131">
        <f t="shared" si="2"/>
        <v>0</v>
      </c>
    </row>
    <row r="48" spans="2:10">
      <c r="B48" s="95"/>
      <c r="C48" s="113"/>
      <c r="D48" s="96"/>
      <c r="E48" s="97"/>
      <c r="F48" s="98"/>
      <c r="G48" s="99"/>
      <c r="H48" s="92">
        <f t="shared" si="0"/>
        <v>0</v>
      </c>
      <c r="I48" s="127">
        <f t="shared" si="1"/>
        <v>0</v>
      </c>
      <c r="J48" s="131">
        <f t="shared" si="2"/>
        <v>0</v>
      </c>
    </row>
    <row r="49" spans="2:10">
      <c r="B49" s="95"/>
      <c r="C49" s="113"/>
      <c r="D49" s="96"/>
      <c r="E49" s="97"/>
      <c r="F49" s="98"/>
      <c r="G49" s="99"/>
      <c r="H49" s="92">
        <f t="shared" si="0"/>
        <v>0</v>
      </c>
      <c r="I49" s="127">
        <f t="shared" si="1"/>
        <v>0</v>
      </c>
      <c r="J49" s="131">
        <f t="shared" si="2"/>
        <v>0</v>
      </c>
    </row>
    <row r="50" spans="2:10">
      <c r="B50" s="95"/>
      <c r="C50" s="113"/>
      <c r="D50" s="96"/>
      <c r="E50" s="97"/>
      <c r="F50" s="98"/>
      <c r="G50" s="99"/>
      <c r="H50" s="92">
        <f t="shared" si="0"/>
        <v>0</v>
      </c>
      <c r="I50" s="127">
        <f t="shared" si="1"/>
        <v>0</v>
      </c>
      <c r="J50" s="131">
        <f t="shared" si="2"/>
        <v>0</v>
      </c>
    </row>
    <row r="51" spans="2:10">
      <c r="B51" s="95"/>
      <c r="C51" s="113"/>
      <c r="D51" s="96"/>
      <c r="E51" s="97"/>
      <c r="F51" s="98"/>
      <c r="G51" s="99"/>
      <c r="H51" s="92">
        <f t="shared" si="0"/>
        <v>0</v>
      </c>
      <c r="I51" s="127">
        <f t="shared" si="1"/>
        <v>0</v>
      </c>
      <c r="J51" s="131">
        <f t="shared" si="2"/>
        <v>0</v>
      </c>
    </row>
    <row r="52" spans="2:10">
      <c r="B52" s="95"/>
      <c r="C52" s="113"/>
      <c r="D52" s="96"/>
      <c r="E52" s="97"/>
      <c r="F52" s="98"/>
      <c r="G52" s="99"/>
      <c r="H52" s="92">
        <f t="shared" si="0"/>
        <v>0</v>
      </c>
      <c r="I52" s="127">
        <f t="shared" si="1"/>
        <v>0</v>
      </c>
      <c r="J52" s="131">
        <f t="shared" si="2"/>
        <v>0</v>
      </c>
    </row>
    <row r="53" spans="2:10">
      <c r="B53" s="95"/>
      <c r="C53" s="113"/>
      <c r="D53" s="96"/>
      <c r="E53" s="97"/>
      <c r="F53" s="98"/>
      <c r="G53" s="99"/>
      <c r="H53" s="92">
        <f t="shared" si="0"/>
        <v>0</v>
      </c>
      <c r="I53" s="127">
        <f t="shared" si="1"/>
        <v>0</v>
      </c>
      <c r="J53" s="131">
        <f t="shared" si="2"/>
        <v>0</v>
      </c>
    </row>
    <row r="54" spans="2:10">
      <c r="B54" s="95"/>
      <c r="C54" s="113"/>
      <c r="D54" s="96"/>
      <c r="E54" s="97"/>
      <c r="F54" s="98"/>
      <c r="G54" s="99"/>
      <c r="H54" s="92">
        <f t="shared" si="0"/>
        <v>0</v>
      </c>
      <c r="I54" s="127">
        <f t="shared" si="1"/>
        <v>0</v>
      </c>
      <c r="J54" s="131">
        <f t="shared" si="2"/>
        <v>0</v>
      </c>
    </row>
    <row r="55" spans="2:10">
      <c r="B55" s="95"/>
      <c r="C55" s="113"/>
      <c r="D55" s="96"/>
      <c r="E55" s="97"/>
      <c r="F55" s="98"/>
      <c r="G55" s="99"/>
      <c r="H55" s="92">
        <f t="shared" si="0"/>
        <v>0</v>
      </c>
      <c r="I55" s="127">
        <f t="shared" si="1"/>
        <v>0</v>
      </c>
      <c r="J55" s="131">
        <f t="shared" si="2"/>
        <v>0</v>
      </c>
    </row>
    <row r="56" spans="2:10">
      <c r="B56" s="95"/>
      <c r="C56" s="113"/>
      <c r="D56" s="96"/>
      <c r="E56" s="97"/>
      <c r="F56" s="98"/>
      <c r="G56" s="99"/>
      <c r="H56" s="92">
        <f t="shared" si="0"/>
        <v>0</v>
      </c>
      <c r="I56" s="127">
        <f t="shared" si="1"/>
        <v>0</v>
      </c>
      <c r="J56" s="131">
        <f t="shared" si="2"/>
        <v>0</v>
      </c>
    </row>
    <row r="57" spans="2:10">
      <c r="B57" s="95"/>
      <c r="C57" s="113"/>
      <c r="D57" s="96"/>
      <c r="E57" s="97"/>
      <c r="F57" s="98"/>
      <c r="G57" s="99"/>
      <c r="H57" s="92">
        <f t="shared" si="0"/>
        <v>0</v>
      </c>
      <c r="I57" s="127">
        <f t="shared" si="1"/>
        <v>0</v>
      </c>
      <c r="J57" s="131">
        <f t="shared" si="2"/>
        <v>0</v>
      </c>
    </row>
    <row r="58" spans="2:10">
      <c r="B58" s="95"/>
      <c r="C58" s="113"/>
      <c r="D58" s="96"/>
      <c r="E58" s="97"/>
      <c r="F58" s="98"/>
      <c r="G58" s="99"/>
      <c r="H58" s="92">
        <f t="shared" si="0"/>
        <v>0</v>
      </c>
      <c r="I58" s="127">
        <f t="shared" si="1"/>
        <v>0</v>
      </c>
      <c r="J58" s="131">
        <f t="shared" si="2"/>
        <v>0</v>
      </c>
    </row>
    <row r="59" spans="2:10">
      <c r="B59" s="95"/>
      <c r="C59" s="113"/>
      <c r="D59" s="96"/>
      <c r="E59" s="97"/>
      <c r="F59" s="98"/>
      <c r="G59" s="99"/>
      <c r="H59" s="92">
        <f t="shared" si="0"/>
        <v>0</v>
      </c>
      <c r="I59" s="127">
        <f t="shared" si="1"/>
        <v>0</v>
      </c>
      <c r="J59" s="131">
        <f t="shared" si="2"/>
        <v>0</v>
      </c>
    </row>
    <row r="60" spans="2:10">
      <c r="B60" s="95"/>
      <c r="C60" s="113"/>
      <c r="D60" s="96"/>
      <c r="E60" s="97"/>
      <c r="F60" s="98"/>
      <c r="G60" s="99"/>
      <c r="H60" s="92">
        <f t="shared" si="0"/>
        <v>0</v>
      </c>
      <c r="I60" s="127">
        <f t="shared" si="1"/>
        <v>0</v>
      </c>
      <c r="J60" s="131">
        <f t="shared" si="2"/>
        <v>0</v>
      </c>
    </row>
    <row r="61" spans="2:10">
      <c r="B61" s="95"/>
      <c r="C61" s="113"/>
      <c r="D61" s="96"/>
      <c r="E61" s="97"/>
      <c r="F61" s="98"/>
      <c r="G61" s="99"/>
      <c r="H61" s="92">
        <f t="shared" si="0"/>
        <v>0</v>
      </c>
      <c r="I61" s="127">
        <f t="shared" si="1"/>
        <v>0</v>
      </c>
      <c r="J61" s="131">
        <f t="shared" si="2"/>
        <v>0</v>
      </c>
    </row>
    <row r="62" spans="2:10">
      <c r="B62" s="95"/>
      <c r="C62" s="113"/>
      <c r="D62" s="96"/>
      <c r="E62" s="97"/>
      <c r="F62" s="98"/>
      <c r="G62" s="99"/>
      <c r="H62" s="92">
        <f t="shared" si="0"/>
        <v>0</v>
      </c>
      <c r="I62" s="127">
        <f t="shared" si="1"/>
        <v>0</v>
      </c>
      <c r="J62" s="131">
        <f t="shared" si="2"/>
        <v>0</v>
      </c>
    </row>
    <row r="63" spans="2:10">
      <c r="B63" s="95"/>
      <c r="C63" s="113"/>
      <c r="D63" s="96"/>
      <c r="E63" s="97"/>
      <c r="F63" s="98"/>
      <c r="G63" s="99"/>
      <c r="H63" s="92">
        <f t="shared" si="0"/>
        <v>0</v>
      </c>
      <c r="I63" s="127">
        <f t="shared" si="1"/>
        <v>0</v>
      </c>
      <c r="J63" s="131">
        <f t="shared" si="2"/>
        <v>0</v>
      </c>
    </row>
    <row r="64" spans="2:10">
      <c r="B64" s="95"/>
      <c r="C64" s="113"/>
      <c r="D64" s="96"/>
      <c r="E64" s="97"/>
      <c r="F64" s="98"/>
      <c r="G64" s="99"/>
      <c r="H64" s="92">
        <f t="shared" si="0"/>
        <v>0</v>
      </c>
      <c r="I64" s="127">
        <f t="shared" si="1"/>
        <v>0</v>
      </c>
      <c r="J64" s="131">
        <f t="shared" si="2"/>
        <v>0</v>
      </c>
    </row>
    <row r="65" spans="2:10">
      <c r="B65" s="95"/>
      <c r="C65" s="113"/>
      <c r="D65" s="96"/>
      <c r="E65" s="97"/>
      <c r="F65" s="98"/>
      <c r="G65" s="99"/>
      <c r="H65" s="92">
        <f t="shared" si="0"/>
        <v>0</v>
      </c>
      <c r="I65" s="127">
        <f t="shared" si="1"/>
        <v>0</v>
      </c>
      <c r="J65" s="131">
        <f t="shared" si="2"/>
        <v>0</v>
      </c>
    </row>
    <row r="66" spans="2:10">
      <c r="B66" s="95"/>
      <c r="C66" s="113"/>
      <c r="D66" s="96"/>
      <c r="E66" s="97"/>
      <c r="F66" s="98"/>
      <c r="G66" s="99"/>
      <c r="H66" s="92">
        <f t="shared" si="0"/>
        <v>0</v>
      </c>
      <c r="I66" s="127">
        <f t="shared" si="1"/>
        <v>0</v>
      </c>
      <c r="J66" s="131">
        <f t="shared" si="2"/>
        <v>0</v>
      </c>
    </row>
    <row r="67" spans="2:10">
      <c r="B67" s="95"/>
      <c r="C67" s="113"/>
      <c r="D67" s="96"/>
      <c r="E67" s="97"/>
      <c r="F67" s="98"/>
      <c r="G67" s="99"/>
      <c r="H67" s="92">
        <f t="shared" si="0"/>
        <v>0</v>
      </c>
      <c r="I67" s="127">
        <f t="shared" si="1"/>
        <v>0</v>
      </c>
      <c r="J67" s="131">
        <f t="shared" si="2"/>
        <v>0</v>
      </c>
    </row>
    <row r="68" spans="2:10">
      <c r="B68" s="95"/>
      <c r="C68" s="113"/>
      <c r="D68" s="96"/>
      <c r="E68" s="97"/>
      <c r="F68" s="98"/>
      <c r="G68" s="99"/>
      <c r="H68" s="92">
        <f t="shared" ref="H68:H109" si="3">(G68/12)*F68</f>
        <v>0</v>
      </c>
      <c r="I68" s="127">
        <f t="shared" ref="I68:I109" si="4">H68*$I$2</f>
        <v>0</v>
      </c>
      <c r="J68" s="131">
        <f t="shared" ref="J68:J109" si="5">SUM(H68:I68)</f>
        <v>0</v>
      </c>
    </row>
    <row r="69" spans="2:10">
      <c r="B69" s="95"/>
      <c r="C69" s="113"/>
      <c r="D69" s="96"/>
      <c r="E69" s="97"/>
      <c r="F69" s="98"/>
      <c r="G69" s="99"/>
      <c r="H69" s="92">
        <f t="shared" si="3"/>
        <v>0</v>
      </c>
      <c r="I69" s="127">
        <f t="shared" si="4"/>
        <v>0</v>
      </c>
      <c r="J69" s="131">
        <f t="shared" si="5"/>
        <v>0</v>
      </c>
    </row>
    <row r="70" spans="2:10">
      <c r="B70" s="95"/>
      <c r="C70" s="113"/>
      <c r="D70" s="96"/>
      <c r="E70" s="97"/>
      <c r="F70" s="98"/>
      <c r="G70" s="99"/>
      <c r="H70" s="92">
        <f t="shared" si="3"/>
        <v>0</v>
      </c>
      <c r="I70" s="127">
        <f t="shared" si="4"/>
        <v>0</v>
      </c>
      <c r="J70" s="131">
        <f t="shared" si="5"/>
        <v>0</v>
      </c>
    </row>
    <row r="71" spans="2:10">
      <c r="B71" s="95"/>
      <c r="C71" s="113"/>
      <c r="D71" s="96"/>
      <c r="E71" s="97"/>
      <c r="F71" s="98"/>
      <c r="G71" s="99"/>
      <c r="H71" s="92">
        <f t="shared" si="3"/>
        <v>0</v>
      </c>
      <c r="I71" s="127">
        <f t="shared" si="4"/>
        <v>0</v>
      </c>
      <c r="J71" s="131">
        <f t="shared" si="5"/>
        <v>0</v>
      </c>
    </row>
    <row r="72" spans="2:10">
      <c r="B72" s="95"/>
      <c r="C72" s="113"/>
      <c r="D72" s="96"/>
      <c r="E72" s="97"/>
      <c r="F72" s="98"/>
      <c r="G72" s="99"/>
      <c r="H72" s="92">
        <f t="shared" si="3"/>
        <v>0</v>
      </c>
      <c r="I72" s="127">
        <f t="shared" si="4"/>
        <v>0</v>
      </c>
      <c r="J72" s="131">
        <f t="shared" si="5"/>
        <v>0</v>
      </c>
    </row>
    <row r="73" spans="2:10">
      <c r="B73" s="95"/>
      <c r="C73" s="113"/>
      <c r="D73" s="96"/>
      <c r="E73" s="97"/>
      <c r="F73" s="98"/>
      <c r="G73" s="99"/>
      <c r="H73" s="92">
        <f t="shared" si="3"/>
        <v>0</v>
      </c>
      <c r="I73" s="127">
        <f t="shared" si="4"/>
        <v>0</v>
      </c>
      <c r="J73" s="131">
        <f t="shared" si="5"/>
        <v>0</v>
      </c>
    </row>
    <row r="74" spans="2:10">
      <c r="B74" s="95"/>
      <c r="C74" s="113"/>
      <c r="D74" s="96"/>
      <c r="E74" s="97"/>
      <c r="F74" s="98"/>
      <c r="G74" s="99"/>
      <c r="H74" s="92">
        <f t="shared" si="3"/>
        <v>0</v>
      </c>
      <c r="I74" s="127">
        <f t="shared" si="4"/>
        <v>0</v>
      </c>
      <c r="J74" s="131">
        <f t="shared" si="5"/>
        <v>0</v>
      </c>
    </row>
    <row r="75" spans="2:10">
      <c r="B75" s="95"/>
      <c r="C75" s="113"/>
      <c r="D75" s="96"/>
      <c r="E75" s="97"/>
      <c r="F75" s="98"/>
      <c r="G75" s="99"/>
      <c r="H75" s="92">
        <f t="shared" si="3"/>
        <v>0</v>
      </c>
      <c r="I75" s="127">
        <f t="shared" si="4"/>
        <v>0</v>
      </c>
      <c r="J75" s="131">
        <f t="shared" si="5"/>
        <v>0</v>
      </c>
    </row>
    <row r="76" spans="2:10">
      <c r="B76" s="95"/>
      <c r="C76" s="113"/>
      <c r="D76" s="96"/>
      <c r="E76" s="97"/>
      <c r="F76" s="98"/>
      <c r="G76" s="99"/>
      <c r="H76" s="92">
        <f t="shared" si="3"/>
        <v>0</v>
      </c>
      <c r="I76" s="127">
        <f t="shared" si="4"/>
        <v>0</v>
      </c>
      <c r="J76" s="131">
        <f t="shared" si="5"/>
        <v>0</v>
      </c>
    </row>
    <row r="77" spans="2:10">
      <c r="B77" s="95"/>
      <c r="C77" s="113"/>
      <c r="D77" s="96"/>
      <c r="E77" s="97"/>
      <c r="F77" s="98"/>
      <c r="G77" s="99"/>
      <c r="H77" s="92">
        <f t="shared" si="3"/>
        <v>0</v>
      </c>
      <c r="I77" s="127">
        <f t="shared" si="4"/>
        <v>0</v>
      </c>
      <c r="J77" s="131">
        <f t="shared" si="5"/>
        <v>0</v>
      </c>
    </row>
    <row r="78" spans="2:10">
      <c r="B78" s="95"/>
      <c r="C78" s="113"/>
      <c r="D78" s="96"/>
      <c r="E78" s="97"/>
      <c r="F78" s="98"/>
      <c r="G78" s="99"/>
      <c r="H78" s="92">
        <f t="shared" si="3"/>
        <v>0</v>
      </c>
      <c r="I78" s="127">
        <f t="shared" si="4"/>
        <v>0</v>
      </c>
      <c r="J78" s="131">
        <f t="shared" si="5"/>
        <v>0</v>
      </c>
    </row>
    <row r="79" spans="2:10">
      <c r="B79" s="95"/>
      <c r="C79" s="113"/>
      <c r="D79" s="96"/>
      <c r="E79" s="97"/>
      <c r="F79" s="98"/>
      <c r="G79" s="99"/>
      <c r="H79" s="92">
        <f t="shared" si="3"/>
        <v>0</v>
      </c>
      <c r="I79" s="127">
        <f t="shared" si="4"/>
        <v>0</v>
      </c>
      <c r="J79" s="131">
        <f t="shared" si="5"/>
        <v>0</v>
      </c>
    </row>
    <row r="80" spans="2:10">
      <c r="B80" s="95"/>
      <c r="C80" s="113"/>
      <c r="D80" s="96"/>
      <c r="E80" s="97"/>
      <c r="F80" s="98"/>
      <c r="G80" s="99"/>
      <c r="H80" s="92">
        <f t="shared" si="3"/>
        <v>0</v>
      </c>
      <c r="I80" s="127">
        <f t="shared" si="4"/>
        <v>0</v>
      </c>
      <c r="J80" s="131">
        <f t="shared" si="5"/>
        <v>0</v>
      </c>
    </row>
    <row r="81" spans="2:10">
      <c r="B81" s="95"/>
      <c r="C81" s="113"/>
      <c r="D81" s="96"/>
      <c r="E81" s="97"/>
      <c r="F81" s="98"/>
      <c r="G81" s="99"/>
      <c r="H81" s="92">
        <f t="shared" si="3"/>
        <v>0</v>
      </c>
      <c r="I81" s="127">
        <f t="shared" si="4"/>
        <v>0</v>
      </c>
      <c r="J81" s="131">
        <f t="shared" si="5"/>
        <v>0</v>
      </c>
    </row>
    <row r="82" spans="2:10">
      <c r="B82" s="95"/>
      <c r="C82" s="113"/>
      <c r="D82" s="96"/>
      <c r="E82" s="97"/>
      <c r="F82" s="98"/>
      <c r="G82" s="99"/>
      <c r="H82" s="92">
        <f t="shared" si="3"/>
        <v>0</v>
      </c>
      <c r="I82" s="127">
        <f t="shared" si="4"/>
        <v>0</v>
      </c>
      <c r="J82" s="131">
        <f t="shared" si="5"/>
        <v>0</v>
      </c>
    </row>
    <row r="83" spans="2:10">
      <c r="B83" s="95"/>
      <c r="C83" s="115"/>
      <c r="D83" s="96"/>
      <c r="E83" s="97"/>
      <c r="F83" s="98"/>
      <c r="G83" s="99"/>
      <c r="H83" s="92">
        <f t="shared" si="3"/>
        <v>0</v>
      </c>
      <c r="I83" s="127">
        <f t="shared" si="4"/>
        <v>0</v>
      </c>
      <c r="J83" s="131">
        <f t="shared" si="5"/>
        <v>0</v>
      </c>
    </row>
    <row r="84" spans="2:10">
      <c r="B84" s="119"/>
      <c r="C84" s="115"/>
      <c r="D84" s="116"/>
      <c r="E84" s="97"/>
      <c r="F84" s="98"/>
      <c r="G84" s="99"/>
      <c r="H84" s="92">
        <f t="shared" si="3"/>
        <v>0</v>
      </c>
      <c r="I84" s="127">
        <f t="shared" si="4"/>
        <v>0</v>
      </c>
      <c r="J84" s="131">
        <f t="shared" si="5"/>
        <v>0</v>
      </c>
    </row>
    <row r="85" spans="2:10">
      <c r="B85" s="95"/>
      <c r="C85" s="117"/>
      <c r="D85" s="96"/>
      <c r="E85" s="97"/>
      <c r="F85" s="98"/>
      <c r="G85" s="99"/>
      <c r="H85" s="92">
        <f t="shared" si="3"/>
        <v>0</v>
      </c>
      <c r="I85" s="127">
        <f t="shared" si="4"/>
        <v>0</v>
      </c>
      <c r="J85" s="131">
        <f t="shared" si="5"/>
        <v>0</v>
      </c>
    </row>
    <row r="86" spans="2:10">
      <c r="B86" s="95"/>
      <c r="C86" s="113"/>
      <c r="D86" s="96"/>
      <c r="E86" s="97"/>
      <c r="F86" s="98"/>
      <c r="G86" s="99"/>
      <c r="H86" s="92">
        <f t="shared" si="3"/>
        <v>0</v>
      </c>
      <c r="I86" s="127">
        <f t="shared" si="4"/>
        <v>0</v>
      </c>
      <c r="J86" s="131">
        <f t="shared" si="5"/>
        <v>0</v>
      </c>
    </row>
    <row r="87" spans="2:10">
      <c r="B87" s="95"/>
      <c r="C87" s="113"/>
      <c r="D87" s="96"/>
      <c r="E87" s="97"/>
      <c r="F87" s="98"/>
      <c r="G87" s="99"/>
      <c r="H87" s="92">
        <f t="shared" si="3"/>
        <v>0</v>
      </c>
      <c r="I87" s="127">
        <f t="shared" si="4"/>
        <v>0</v>
      </c>
      <c r="J87" s="131">
        <f t="shared" si="5"/>
        <v>0</v>
      </c>
    </row>
    <row r="88" spans="2:10">
      <c r="B88" s="95"/>
      <c r="C88" s="113"/>
      <c r="D88" s="96"/>
      <c r="E88" s="97"/>
      <c r="F88" s="98"/>
      <c r="G88" s="99"/>
      <c r="H88" s="92">
        <f t="shared" si="3"/>
        <v>0</v>
      </c>
      <c r="I88" s="127">
        <f t="shared" si="4"/>
        <v>0</v>
      </c>
      <c r="J88" s="131">
        <f t="shared" si="5"/>
        <v>0</v>
      </c>
    </row>
    <row r="89" spans="2:10">
      <c r="B89" s="95"/>
      <c r="C89" s="113"/>
      <c r="D89" s="96"/>
      <c r="E89" s="97"/>
      <c r="F89" s="98"/>
      <c r="G89" s="99"/>
      <c r="H89" s="92">
        <f t="shared" si="3"/>
        <v>0</v>
      </c>
      <c r="I89" s="127">
        <f t="shared" si="4"/>
        <v>0</v>
      </c>
      <c r="J89" s="131">
        <f t="shared" si="5"/>
        <v>0</v>
      </c>
    </row>
    <row r="90" spans="2:10">
      <c r="B90" s="95"/>
      <c r="C90" s="113"/>
      <c r="D90" s="96"/>
      <c r="E90" s="97"/>
      <c r="F90" s="98"/>
      <c r="G90" s="99"/>
      <c r="H90" s="92">
        <f t="shared" si="3"/>
        <v>0</v>
      </c>
      <c r="I90" s="127">
        <f t="shared" si="4"/>
        <v>0</v>
      </c>
      <c r="J90" s="131">
        <f t="shared" si="5"/>
        <v>0</v>
      </c>
    </row>
    <row r="91" spans="2:10">
      <c r="B91" s="95"/>
      <c r="C91" s="113"/>
      <c r="D91" s="96"/>
      <c r="E91" s="97"/>
      <c r="F91" s="98"/>
      <c r="G91" s="99"/>
      <c r="H91" s="92">
        <f t="shared" si="3"/>
        <v>0</v>
      </c>
      <c r="I91" s="127">
        <f t="shared" si="4"/>
        <v>0</v>
      </c>
      <c r="J91" s="131">
        <f t="shared" si="5"/>
        <v>0</v>
      </c>
    </row>
    <row r="92" spans="2:10">
      <c r="B92" s="95"/>
      <c r="C92" s="113"/>
      <c r="D92" s="96"/>
      <c r="E92" s="97"/>
      <c r="F92" s="98"/>
      <c r="G92" s="99"/>
      <c r="H92" s="92">
        <f t="shared" si="3"/>
        <v>0</v>
      </c>
      <c r="I92" s="127">
        <f t="shared" si="4"/>
        <v>0</v>
      </c>
      <c r="J92" s="131">
        <f t="shared" si="5"/>
        <v>0</v>
      </c>
    </row>
    <row r="93" spans="2:10">
      <c r="B93" s="95"/>
      <c r="C93" s="113"/>
      <c r="D93" s="96"/>
      <c r="E93" s="97"/>
      <c r="F93" s="98"/>
      <c r="G93" s="99"/>
      <c r="H93" s="92">
        <f t="shared" si="3"/>
        <v>0</v>
      </c>
      <c r="I93" s="127">
        <f t="shared" si="4"/>
        <v>0</v>
      </c>
      <c r="J93" s="131">
        <f t="shared" si="5"/>
        <v>0</v>
      </c>
    </row>
    <row r="94" spans="2:10">
      <c r="B94" s="95"/>
      <c r="C94" s="113"/>
      <c r="D94" s="96"/>
      <c r="E94" s="97"/>
      <c r="F94" s="98"/>
      <c r="G94" s="99"/>
      <c r="H94" s="92">
        <f t="shared" si="3"/>
        <v>0</v>
      </c>
      <c r="I94" s="127">
        <f t="shared" si="4"/>
        <v>0</v>
      </c>
      <c r="J94" s="131">
        <f t="shared" si="5"/>
        <v>0</v>
      </c>
    </row>
    <row r="95" spans="2:10">
      <c r="B95" s="95"/>
      <c r="C95" s="113"/>
      <c r="D95" s="96"/>
      <c r="E95" s="97"/>
      <c r="F95" s="98"/>
      <c r="G95" s="99"/>
      <c r="H95" s="92">
        <f t="shared" si="3"/>
        <v>0</v>
      </c>
      <c r="I95" s="127">
        <f t="shared" si="4"/>
        <v>0</v>
      </c>
      <c r="J95" s="131">
        <f t="shared" si="5"/>
        <v>0</v>
      </c>
    </row>
    <row r="96" spans="2:10">
      <c r="B96" s="95"/>
      <c r="C96" s="113"/>
      <c r="D96" s="96"/>
      <c r="E96" s="97"/>
      <c r="F96" s="98"/>
      <c r="G96" s="99"/>
      <c r="H96" s="92">
        <f t="shared" si="3"/>
        <v>0</v>
      </c>
      <c r="I96" s="127">
        <f t="shared" si="4"/>
        <v>0</v>
      </c>
      <c r="J96" s="131">
        <f t="shared" si="5"/>
        <v>0</v>
      </c>
    </row>
    <row r="97" spans="2:10">
      <c r="B97" s="95"/>
      <c r="C97" s="113"/>
      <c r="D97" s="96"/>
      <c r="E97" s="97"/>
      <c r="F97" s="98"/>
      <c r="G97" s="99"/>
      <c r="H97" s="92">
        <f t="shared" si="3"/>
        <v>0</v>
      </c>
      <c r="I97" s="127">
        <f t="shared" si="4"/>
        <v>0</v>
      </c>
      <c r="J97" s="131">
        <f t="shared" si="5"/>
        <v>0</v>
      </c>
    </row>
    <row r="98" spans="2:10">
      <c r="B98" s="95"/>
      <c r="C98" s="113"/>
      <c r="D98" s="96"/>
      <c r="E98" s="97"/>
      <c r="F98" s="98"/>
      <c r="G98" s="99"/>
      <c r="H98" s="92">
        <f t="shared" si="3"/>
        <v>0</v>
      </c>
      <c r="I98" s="127">
        <f t="shared" si="4"/>
        <v>0</v>
      </c>
      <c r="J98" s="131">
        <f t="shared" si="5"/>
        <v>0</v>
      </c>
    </row>
    <row r="99" spans="2:10">
      <c r="B99" s="95"/>
      <c r="C99" s="113"/>
      <c r="D99" s="96"/>
      <c r="E99" s="97"/>
      <c r="F99" s="98"/>
      <c r="G99" s="99"/>
      <c r="H99" s="92">
        <f t="shared" si="3"/>
        <v>0</v>
      </c>
      <c r="I99" s="127">
        <f t="shared" si="4"/>
        <v>0</v>
      </c>
      <c r="J99" s="131">
        <f t="shared" si="5"/>
        <v>0</v>
      </c>
    </row>
    <row r="100" spans="2:10">
      <c r="B100" s="95"/>
      <c r="C100" s="113"/>
      <c r="D100" s="96"/>
      <c r="E100" s="97"/>
      <c r="F100" s="98"/>
      <c r="G100" s="99"/>
      <c r="H100" s="92">
        <f t="shared" si="3"/>
        <v>0</v>
      </c>
      <c r="I100" s="127">
        <f t="shared" si="4"/>
        <v>0</v>
      </c>
      <c r="J100" s="131">
        <f t="shared" si="5"/>
        <v>0</v>
      </c>
    </row>
    <row r="101" spans="2:10">
      <c r="B101" s="95"/>
      <c r="C101" s="113"/>
      <c r="D101" s="96"/>
      <c r="E101" s="97"/>
      <c r="F101" s="98"/>
      <c r="G101" s="99"/>
      <c r="H101" s="92">
        <f t="shared" si="3"/>
        <v>0</v>
      </c>
      <c r="I101" s="127">
        <f t="shared" si="4"/>
        <v>0</v>
      </c>
      <c r="J101" s="131">
        <f t="shared" si="5"/>
        <v>0</v>
      </c>
    </row>
    <row r="102" spans="2:10">
      <c r="B102" s="95"/>
      <c r="C102" s="113"/>
      <c r="D102" s="96"/>
      <c r="E102" s="97"/>
      <c r="F102" s="98"/>
      <c r="G102" s="99"/>
      <c r="H102" s="92">
        <f t="shared" si="3"/>
        <v>0</v>
      </c>
      <c r="I102" s="127">
        <f t="shared" si="4"/>
        <v>0</v>
      </c>
      <c r="J102" s="131">
        <f t="shared" si="5"/>
        <v>0</v>
      </c>
    </row>
    <row r="103" spans="2:10">
      <c r="B103" s="95"/>
      <c r="C103" s="113"/>
      <c r="D103" s="96"/>
      <c r="E103" s="97"/>
      <c r="F103" s="98"/>
      <c r="G103" s="99"/>
      <c r="H103" s="92">
        <f t="shared" si="3"/>
        <v>0</v>
      </c>
      <c r="I103" s="127">
        <f t="shared" si="4"/>
        <v>0</v>
      </c>
      <c r="J103" s="131">
        <f t="shared" si="5"/>
        <v>0</v>
      </c>
    </row>
    <row r="104" spans="2:10">
      <c r="B104" s="95"/>
      <c r="C104" s="113"/>
      <c r="D104" s="96"/>
      <c r="E104" s="97"/>
      <c r="F104" s="98"/>
      <c r="G104" s="99"/>
      <c r="H104" s="92">
        <f t="shared" si="3"/>
        <v>0</v>
      </c>
      <c r="I104" s="127">
        <f t="shared" si="4"/>
        <v>0</v>
      </c>
      <c r="J104" s="131">
        <f t="shared" si="5"/>
        <v>0</v>
      </c>
    </row>
    <row r="105" spans="2:10">
      <c r="B105" s="95"/>
      <c r="C105" s="113"/>
      <c r="D105" s="96"/>
      <c r="E105" s="97"/>
      <c r="F105" s="98"/>
      <c r="G105" s="99"/>
      <c r="H105" s="92">
        <f t="shared" si="3"/>
        <v>0</v>
      </c>
      <c r="I105" s="127">
        <f t="shared" si="4"/>
        <v>0</v>
      </c>
      <c r="J105" s="131">
        <f t="shared" si="5"/>
        <v>0</v>
      </c>
    </row>
    <row r="106" spans="2:10">
      <c r="B106" s="95"/>
      <c r="C106" s="113"/>
      <c r="D106" s="96"/>
      <c r="E106" s="97"/>
      <c r="F106" s="98"/>
      <c r="G106" s="99"/>
      <c r="H106" s="92">
        <f t="shared" si="3"/>
        <v>0</v>
      </c>
      <c r="I106" s="127">
        <f t="shared" si="4"/>
        <v>0</v>
      </c>
      <c r="J106" s="131">
        <f t="shared" si="5"/>
        <v>0</v>
      </c>
    </row>
    <row r="107" spans="2:10">
      <c r="B107" s="95"/>
      <c r="C107" s="113"/>
      <c r="D107" s="96"/>
      <c r="E107" s="96"/>
      <c r="F107" s="98"/>
      <c r="G107" s="99"/>
      <c r="H107" s="92">
        <f t="shared" si="3"/>
        <v>0</v>
      </c>
      <c r="I107" s="127">
        <f t="shared" si="4"/>
        <v>0</v>
      </c>
      <c r="J107" s="131">
        <f t="shared" si="5"/>
        <v>0</v>
      </c>
    </row>
    <row r="108" spans="2:10">
      <c r="B108" s="95"/>
      <c r="C108" s="113"/>
      <c r="D108" s="96"/>
      <c r="E108" s="97"/>
      <c r="F108" s="98"/>
      <c r="G108" s="99"/>
      <c r="H108" s="92">
        <f t="shared" si="3"/>
        <v>0</v>
      </c>
      <c r="I108" s="127">
        <f t="shared" si="4"/>
        <v>0</v>
      </c>
      <c r="J108" s="131">
        <f t="shared" si="5"/>
        <v>0</v>
      </c>
    </row>
    <row r="109" spans="2:10" ht="15.75" thickBot="1">
      <c r="B109" s="100"/>
      <c r="C109" s="114"/>
      <c r="D109" s="101"/>
      <c r="E109" s="102"/>
      <c r="F109" s="103"/>
      <c r="G109" s="104"/>
      <c r="H109" s="94">
        <f t="shared" si="3"/>
        <v>0</v>
      </c>
      <c r="I109" s="128">
        <f t="shared" si="4"/>
        <v>0</v>
      </c>
      <c r="J109" s="132">
        <f t="shared" si="5"/>
        <v>0</v>
      </c>
    </row>
  </sheetData>
  <mergeCells count="1">
    <mergeCell ref="B2:G2"/>
  </mergeCells>
  <dataValidations count="1">
    <dataValidation allowBlank="1" showErrorMessage="1" sqref="B3:C109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2"/>
  <sheetViews>
    <sheetView showGridLines="0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ColWidth="9.140625" defaultRowHeight="15"/>
  <cols>
    <col min="1" max="1" width="32.28515625" style="1" customWidth="1"/>
    <col min="2" max="2" width="12" style="2" bestFit="1" customWidth="1"/>
    <col min="3" max="3" width="27.140625" style="2" bestFit="1" customWidth="1"/>
    <col min="4" max="4" width="11.5703125" style="2" bestFit="1" customWidth="1"/>
    <col min="5" max="5" width="17.42578125" style="2" bestFit="1" customWidth="1"/>
    <col min="6" max="7" width="15" style="2" bestFit="1" customWidth="1"/>
    <col min="8" max="8" width="12.140625" style="2" bestFit="1" customWidth="1"/>
    <col min="9" max="9" width="16.5703125" style="2" bestFit="1" customWidth="1"/>
    <col min="10" max="10" width="22.7109375" style="2" bestFit="1" customWidth="1"/>
    <col min="11" max="11" width="15.140625" style="2" customWidth="1"/>
    <col min="12" max="12" width="10.5703125" style="2" bestFit="1" customWidth="1"/>
    <col min="13" max="13" width="13.85546875" style="2" bestFit="1" customWidth="1"/>
    <col min="14" max="14" width="10.5703125" style="2" bestFit="1" customWidth="1"/>
    <col min="15" max="15" width="13.85546875" style="2" bestFit="1" customWidth="1"/>
    <col min="16" max="16" width="16.7109375" style="2" bestFit="1" customWidth="1"/>
    <col min="17" max="18" width="16.7109375" style="2" customWidth="1"/>
    <col min="19" max="19" width="16.42578125" style="2" bestFit="1" customWidth="1"/>
    <col min="20" max="20" width="12.140625" style="2" bestFit="1" customWidth="1"/>
    <col min="21" max="21" width="20.42578125" style="2" customWidth="1"/>
    <col min="22" max="16384" width="9.140625" style="2"/>
  </cols>
  <sheetData>
    <row r="1" spans="1:21" ht="105" customHeight="1" thickBot="1">
      <c r="A1" s="195"/>
      <c r="B1" s="153" t="s">
        <v>62</v>
      </c>
      <c r="C1" s="109" t="s">
        <v>73</v>
      </c>
      <c r="D1" s="110" t="s">
        <v>74</v>
      </c>
      <c r="E1" s="109" t="s">
        <v>51</v>
      </c>
      <c r="F1" s="110" t="s">
        <v>75</v>
      </c>
      <c r="G1" s="110" t="s">
        <v>56</v>
      </c>
      <c r="H1" s="244" t="s">
        <v>55</v>
      </c>
      <c r="I1" s="244"/>
      <c r="J1" s="244"/>
      <c r="K1" s="109" t="s">
        <v>78</v>
      </c>
      <c r="L1" s="244" t="s">
        <v>57</v>
      </c>
      <c r="M1" s="244"/>
      <c r="N1" s="245" t="s">
        <v>59</v>
      </c>
      <c r="O1" s="245"/>
      <c r="P1" s="109" t="s">
        <v>81</v>
      </c>
      <c r="Q1" s="109" t="s">
        <v>84</v>
      </c>
      <c r="R1" s="109" t="s">
        <v>41</v>
      </c>
      <c r="S1" s="109" t="s">
        <v>82</v>
      </c>
      <c r="T1" s="109" t="s">
        <v>83</v>
      </c>
      <c r="U1" s="156" t="s">
        <v>85</v>
      </c>
    </row>
    <row r="2" spans="1:21" ht="15" customHeight="1">
      <c r="A2" s="3"/>
      <c r="B2" s="246" t="s">
        <v>86</v>
      </c>
      <c r="C2" s="247"/>
      <c r="D2" s="247"/>
      <c r="E2" s="247"/>
      <c r="F2" s="247"/>
      <c r="G2" s="248"/>
      <c r="H2" s="157" t="s">
        <v>72</v>
      </c>
      <c r="I2" s="157" t="s">
        <v>76</v>
      </c>
      <c r="J2" s="157" t="s">
        <v>77</v>
      </c>
      <c r="K2" s="106"/>
      <c r="L2" s="158" t="s">
        <v>79</v>
      </c>
      <c r="M2" s="158" t="s">
        <v>80</v>
      </c>
      <c r="N2" s="158" t="s">
        <v>79</v>
      </c>
      <c r="O2" s="158" t="s">
        <v>80</v>
      </c>
      <c r="P2" s="106"/>
      <c r="Q2" s="152">
        <f>DADOS!L25</f>
        <v>0.36799999999999999</v>
      </c>
      <c r="R2" s="112"/>
      <c r="S2" s="112"/>
      <c r="T2" s="155">
        <f>DADOS!J16</f>
        <v>0.04</v>
      </c>
      <c r="U2" s="49"/>
    </row>
    <row r="3" spans="1:21">
      <c r="A3" s="4"/>
      <c r="B3" s="164" t="s">
        <v>63</v>
      </c>
      <c r="C3" s="161" t="s">
        <v>48</v>
      </c>
      <c r="D3" s="162">
        <v>42963</v>
      </c>
      <c r="E3" s="162">
        <v>42963</v>
      </c>
      <c r="F3" s="159">
        <v>43424</v>
      </c>
      <c r="G3" s="163">
        <v>2138.94</v>
      </c>
      <c r="H3" s="160">
        <v>1</v>
      </c>
      <c r="I3" s="160">
        <v>3</v>
      </c>
      <c r="J3" s="160">
        <v>3</v>
      </c>
      <c r="K3" s="145">
        <f>G3/12*H3</f>
        <v>178.245</v>
      </c>
      <c r="L3" s="51">
        <f>(G3/12)*I3</f>
        <v>534.73500000000001</v>
      </c>
      <c r="M3" s="51">
        <f>G3/12*J3</f>
        <v>534.73500000000001</v>
      </c>
      <c r="N3" s="51">
        <f>L3/3</f>
        <v>178.245</v>
      </c>
      <c r="O3" s="51">
        <f>M3*1/3</f>
        <v>178.245</v>
      </c>
      <c r="P3" s="146">
        <f>SUM(K3:O3)</f>
        <v>1604.2049999999999</v>
      </c>
      <c r="Q3" s="146">
        <f>P3*Q2</f>
        <v>590.34744000000001</v>
      </c>
      <c r="R3" s="146">
        <f>SUM(P3:Q3)</f>
        <v>2194.5524399999999</v>
      </c>
      <c r="S3" s="151">
        <f>F3-E3</f>
        <v>461</v>
      </c>
      <c r="T3" s="146">
        <f>((G3/30)*S3)*T2</f>
        <v>1314.7351200000003</v>
      </c>
      <c r="U3" s="131">
        <f>SUM(R3,T3)</f>
        <v>3509.2875600000002</v>
      </c>
    </row>
    <row r="4" spans="1:21">
      <c r="B4" s="165"/>
      <c r="C4" s="154"/>
      <c r="D4" s="147"/>
      <c r="E4" s="147"/>
      <c r="F4" s="148"/>
      <c r="G4" s="149"/>
      <c r="H4" s="72"/>
      <c r="I4" s="72"/>
      <c r="J4" s="72"/>
      <c r="K4" s="145">
        <f t="shared" ref="K4:K67" si="0">G4/12*H4</f>
        <v>0</v>
      </c>
      <c r="L4" s="51">
        <f t="shared" ref="L4:L67" si="1">(G4/12)*I4</f>
        <v>0</v>
      </c>
      <c r="M4" s="51">
        <f t="shared" ref="M4:M67" si="2">G4/12*J4</f>
        <v>0</v>
      </c>
      <c r="N4" s="51">
        <f t="shared" ref="N4:N67" si="3">L4/3</f>
        <v>0</v>
      </c>
      <c r="O4" s="51">
        <f t="shared" ref="O4:O67" si="4">M4*1/3</f>
        <v>0</v>
      </c>
      <c r="P4" s="146">
        <f t="shared" ref="P4:P67" si="5">SUM(K4:O4)</f>
        <v>0</v>
      </c>
      <c r="Q4" s="146">
        <f t="shared" ref="Q4:Q67" si="6">P4*Q3</f>
        <v>0</v>
      </c>
      <c r="R4" s="146">
        <f t="shared" ref="R4:R67" si="7">SUM(P4:Q4)</f>
        <v>0</v>
      </c>
      <c r="S4" s="151">
        <f t="shared" ref="S4:S67" si="8">F4-E4</f>
        <v>0</v>
      </c>
      <c r="T4" s="146">
        <f t="shared" ref="T4:T67" si="9">((G4/30)*S4)*T3</f>
        <v>0</v>
      </c>
      <c r="U4" s="131">
        <f t="shared" ref="U4:U67" si="10">SUM(R4,T4)</f>
        <v>0</v>
      </c>
    </row>
    <row r="5" spans="1:21">
      <c r="B5" s="165"/>
      <c r="C5" s="154"/>
      <c r="D5" s="147"/>
      <c r="E5" s="147"/>
      <c r="F5" s="148"/>
      <c r="G5" s="149"/>
      <c r="H5" s="72"/>
      <c r="I5" s="72"/>
      <c r="J5" s="72"/>
      <c r="K5" s="145">
        <f t="shared" si="0"/>
        <v>0</v>
      </c>
      <c r="L5" s="51">
        <f t="shared" si="1"/>
        <v>0</v>
      </c>
      <c r="M5" s="51">
        <f t="shared" si="2"/>
        <v>0</v>
      </c>
      <c r="N5" s="51">
        <f t="shared" si="3"/>
        <v>0</v>
      </c>
      <c r="O5" s="51">
        <f t="shared" si="4"/>
        <v>0</v>
      </c>
      <c r="P5" s="146">
        <f t="shared" si="5"/>
        <v>0</v>
      </c>
      <c r="Q5" s="146">
        <f t="shared" si="6"/>
        <v>0</v>
      </c>
      <c r="R5" s="146">
        <f t="shared" si="7"/>
        <v>0</v>
      </c>
      <c r="S5" s="151">
        <f t="shared" si="8"/>
        <v>0</v>
      </c>
      <c r="T5" s="146">
        <f t="shared" si="9"/>
        <v>0</v>
      </c>
      <c r="U5" s="131">
        <f t="shared" si="10"/>
        <v>0</v>
      </c>
    </row>
    <row r="6" spans="1:21">
      <c r="B6" s="165"/>
      <c r="C6" s="154"/>
      <c r="D6" s="147"/>
      <c r="E6" s="147"/>
      <c r="F6" s="148"/>
      <c r="G6" s="149"/>
      <c r="H6" s="72"/>
      <c r="I6" s="72"/>
      <c r="J6" s="72"/>
      <c r="K6" s="145">
        <f t="shared" si="0"/>
        <v>0</v>
      </c>
      <c r="L6" s="51">
        <f t="shared" si="1"/>
        <v>0</v>
      </c>
      <c r="M6" s="51">
        <f t="shared" si="2"/>
        <v>0</v>
      </c>
      <c r="N6" s="51">
        <f t="shared" si="3"/>
        <v>0</v>
      </c>
      <c r="O6" s="51">
        <f t="shared" si="4"/>
        <v>0</v>
      </c>
      <c r="P6" s="146">
        <f t="shared" si="5"/>
        <v>0</v>
      </c>
      <c r="Q6" s="146">
        <f t="shared" si="6"/>
        <v>0</v>
      </c>
      <c r="R6" s="146">
        <f t="shared" si="7"/>
        <v>0</v>
      </c>
      <c r="S6" s="151">
        <f t="shared" si="8"/>
        <v>0</v>
      </c>
      <c r="T6" s="146">
        <f t="shared" si="9"/>
        <v>0</v>
      </c>
      <c r="U6" s="131">
        <f t="shared" si="10"/>
        <v>0</v>
      </c>
    </row>
    <row r="7" spans="1:21">
      <c r="B7" s="165"/>
      <c r="C7" s="154"/>
      <c r="D7" s="147"/>
      <c r="E7" s="147"/>
      <c r="F7" s="148"/>
      <c r="G7" s="149"/>
      <c r="H7" s="72"/>
      <c r="I7" s="72"/>
      <c r="J7" s="72"/>
      <c r="K7" s="145">
        <f t="shared" si="0"/>
        <v>0</v>
      </c>
      <c r="L7" s="51">
        <f t="shared" si="1"/>
        <v>0</v>
      </c>
      <c r="M7" s="51">
        <f t="shared" si="2"/>
        <v>0</v>
      </c>
      <c r="N7" s="51">
        <f t="shared" si="3"/>
        <v>0</v>
      </c>
      <c r="O7" s="51">
        <f t="shared" si="4"/>
        <v>0</v>
      </c>
      <c r="P7" s="146">
        <f t="shared" si="5"/>
        <v>0</v>
      </c>
      <c r="Q7" s="146">
        <f t="shared" si="6"/>
        <v>0</v>
      </c>
      <c r="R7" s="146">
        <f t="shared" si="7"/>
        <v>0</v>
      </c>
      <c r="S7" s="151">
        <f t="shared" si="8"/>
        <v>0</v>
      </c>
      <c r="T7" s="146">
        <f t="shared" si="9"/>
        <v>0</v>
      </c>
      <c r="U7" s="131">
        <f t="shared" si="10"/>
        <v>0</v>
      </c>
    </row>
    <row r="8" spans="1:21">
      <c r="B8" s="165"/>
      <c r="C8" s="154"/>
      <c r="D8" s="147"/>
      <c r="E8" s="147"/>
      <c r="F8" s="148"/>
      <c r="G8" s="149"/>
      <c r="H8" s="72"/>
      <c r="I8" s="72"/>
      <c r="J8" s="72"/>
      <c r="K8" s="145">
        <f t="shared" si="0"/>
        <v>0</v>
      </c>
      <c r="L8" s="51">
        <f t="shared" si="1"/>
        <v>0</v>
      </c>
      <c r="M8" s="51">
        <f t="shared" si="2"/>
        <v>0</v>
      </c>
      <c r="N8" s="51">
        <f t="shared" si="3"/>
        <v>0</v>
      </c>
      <c r="O8" s="51">
        <f t="shared" si="4"/>
        <v>0</v>
      </c>
      <c r="P8" s="146">
        <f t="shared" si="5"/>
        <v>0</v>
      </c>
      <c r="Q8" s="146">
        <f t="shared" si="6"/>
        <v>0</v>
      </c>
      <c r="R8" s="146">
        <f t="shared" si="7"/>
        <v>0</v>
      </c>
      <c r="S8" s="151">
        <f t="shared" si="8"/>
        <v>0</v>
      </c>
      <c r="T8" s="146">
        <f t="shared" si="9"/>
        <v>0</v>
      </c>
      <c r="U8" s="131">
        <f t="shared" si="10"/>
        <v>0</v>
      </c>
    </row>
    <row r="9" spans="1:21">
      <c r="B9" s="165"/>
      <c r="C9" s="154"/>
      <c r="D9" s="147"/>
      <c r="E9" s="147"/>
      <c r="F9" s="148"/>
      <c r="G9" s="149"/>
      <c r="H9" s="72"/>
      <c r="I9" s="72"/>
      <c r="J9" s="72"/>
      <c r="K9" s="145">
        <f t="shared" si="0"/>
        <v>0</v>
      </c>
      <c r="L9" s="51">
        <f t="shared" si="1"/>
        <v>0</v>
      </c>
      <c r="M9" s="51">
        <f t="shared" si="2"/>
        <v>0</v>
      </c>
      <c r="N9" s="51">
        <f t="shared" si="3"/>
        <v>0</v>
      </c>
      <c r="O9" s="51">
        <f t="shared" si="4"/>
        <v>0</v>
      </c>
      <c r="P9" s="146">
        <f t="shared" si="5"/>
        <v>0</v>
      </c>
      <c r="Q9" s="146">
        <f t="shared" si="6"/>
        <v>0</v>
      </c>
      <c r="R9" s="146">
        <f t="shared" si="7"/>
        <v>0</v>
      </c>
      <c r="S9" s="151">
        <f t="shared" si="8"/>
        <v>0</v>
      </c>
      <c r="T9" s="146">
        <f t="shared" si="9"/>
        <v>0</v>
      </c>
      <c r="U9" s="131">
        <f t="shared" si="10"/>
        <v>0</v>
      </c>
    </row>
    <row r="10" spans="1:21">
      <c r="B10" s="165"/>
      <c r="C10" s="154"/>
      <c r="D10" s="147"/>
      <c r="E10" s="147"/>
      <c r="F10" s="148"/>
      <c r="G10" s="149"/>
      <c r="H10" s="72"/>
      <c r="I10" s="72"/>
      <c r="J10" s="72"/>
      <c r="K10" s="145">
        <f t="shared" si="0"/>
        <v>0</v>
      </c>
      <c r="L10" s="51">
        <f t="shared" si="1"/>
        <v>0</v>
      </c>
      <c r="M10" s="51">
        <f t="shared" si="2"/>
        <v>0</v>
      </c>
      <c r="N10" s="51">
        <f t="shared" si="3"/>
        <v>0</v>
      </c>
      <c r="O10" s="51">
        <f t="shared" si="4"/>
        <v>0</v>
      </c>
      <c r="P10" s="146">
        <f t="shared" si="5"/>
        <v>0</v>
      </c>
      <c r="Q10" s="146">
        <f t="shared" si="6"/>
        <v>0</v>
      </c>
      <c r="R10" s="146">
        <f t="shared" si="7"/>
        <v>0</v>
      </c>
      <c r="S10" s="151">
        <f t="shared" si="8"/>
        <v>0</v>
      </c>
      <c r="T10" s="146">
        <f t="shared" si="9"/>
        <v>0</v>
      </c>
      <c r="U10" s="131">
        <f t="shared" si="10"/>
        <v>0</v>
      </c>
    </row>
    <row r="11" spans="1:21">
      <c r="B11" s="165"/>
      <c r="C11" s="154"/>
      <c r="D11" s="147"/>
      <c r="E11" s="147"/>
      <c r="F11" s="148"/>
      <c r="G11" s="149"/>
      <c r="H11" s="72"/>
      <c r="I11" s="72"/>
      <c r="J11" s="72"/>
      <c r="K11" s="145">
        <f t="shared" si="0"/>
        <v>0</v>
      </c>
      <c r="L11" s="51">
        <f t="shared" si="1"/>
        <v>0</v>
      </c>
      <c r="M11" s="51">
        <f t="shared" si="2"/>
        <v>0</v>
      </c>
      <c r="N11" s="51">
        <f t="shared" si="3"/>
        <v>0</v>
      </c>
      <c r="O11" s="51">
        <f t="shared" si="4"/>
        <v>0</v>
      </c>
      <c r="P11" s="146">
        <f t="shared" si="5"/>
        <v>0</v>
      </c>
      <c r="Q11" s="146">
        <f t="shared" si="6"/>
        <v>0</v>
      </c>
      <c r="R11" s="146">
        <f t="shared" si="7"/>
        <v>0</v>
      </c>
      <c r="S11" s="151">
        <f t="shared" si="8"/>
        <v>0</v>
      </c>
      <c r="T11" s="146">
        <f t="shared" si="9"/>
        <v>0</v>
      </c>
      <c r="U11" s="131">
        <f t="shared" si="10"/>
        <v>0</v>
      </c>
    </row>
    <row r="12" spans="1:21">
      <c r="B12" s="165"/>
      <c r="C12" s="154"/>
      <c r="D12" s="147"/>
      <c r="E12" s="147"/>
      <c r="F12" s="148"/>
      <c r="G12" s="149"/>
      <c r="H12" s="72"/>
      <c r="I12" s="72"/>
      <c r="J12" s="72"/>
      <c r="K12" s="145">
        <f t="shared" si="0"/>
        <v>0</v>
      </c>
      <c r="L12" s="51">
        <f t="shared" si="1"/>
        <v>0</v>
      </c>
      <c r="M12" s="51">
        <f t="shared" si="2"/>
        <v>0</v>
      </c>
      <c r="N12" s="51">
        <f t="shared" si="3"/>
        <v>0</v>
      </c>
      <c r="O12" s="51">
        <f t="shared" si="4"/>
        <v>0</v>
      </c>
      <c r="P12" s="146">
        <f t="shared" si="5"/>
        <v>0</v>
      </c>
      <c r="Q12" s="146">
        <f t="shared" si="6"/>
        <v>0</v>
      </c>
      <c r="R12" s="146">
        <f t="shared" si="7"/>
        <v>0</v>
      </c>
      <c r="S12" s="151">
        <f t="shared" si="8"/>
        <v>0</v>
      </c>
      <c r="T12" s="146">
        <f t="shared" si="9"/>
        <v>0</v>
      </c>
      <c r="U12" s="131">
        <f t="shared" si="10"/>
        <v>0</v>
      </c>
    </row>
    <row r="13" spans="1:21">
      <c r="B13" s="165"/>
      <c r="C13" s="154"/>
      <c r="D13" s="147"/>
      <c r="E13" s="147"/>
      <c r="F13" s="148"/>
      <c r="G13" s="149"/>
      <c r="H13" s="72"/>
      <c r="I13" s="72"/>
      <c r="J13" s="72"/>
      <c r="K13" s="145">
        <f t="shared" si="0"/>
        <v>0</v>
      </c>
      <c r="L13" s="51">
        <f t="shared" si="1"/>
        <v>0</v>
      </c>
      <c r="M13" s="51">
        <f t="shared" si="2"/>
        <v>0</v>
      </c>
      <c r="N13" s="51">
        <f t="shared" si="3"/>
        <v>0</v>
      </c>
      <c r="O13" s="51">
        <f t="shared" si="4"/>
        <v>0</v>
      </c>
      <c r="P13" s="146">
        <f t="shared" si="5"/>
        <v>0</v>
      </c>
      <c r="Q13" s="146">
        <f t="shared" si="6"/>
        <v>0</v>
      </c>
      <c r="R13" s="146">
        <f t="shared" si="7"/>
        <v>0</v>
      </c>
      <c r="S13" s="151">
        <f t="shared" si="8"/>
        <v>0</v>
      </c>
      <c r="T13" s="146">
        <f t="shared" si="9"/>
        <v>0</v>
      </c>
      <c r="U13" s="131">
        <f t="shared" si="10"/>
        <v>0</v>
      </c>
    </row>
    <row r="14" spans="1:21">
      <c r="B14" s="165"/>
      <c r="C14" s="154"/>
      <c r="D14" s="147"/>
      <c r="E14" s="147"/>
      <c r="F14" s="148"/>
      <c r="G14" s="149"/>
      <c r="H14" s="72"/>
      <c r="I14" s="72"/>
      <c r="J14" s="72"/>
      <c r="K14" s="145">
        <f t="shared" si="0"/>
        <v>0</v>
      </c>
      <c r="L14" s="51">
        <f t="shared" si="1"/>
        <v>0</v>
      </c>
      <c r="M14" s="51">
        <f t="shared" si="2"/>
        <v>0</v>
      </c>
      <c r="N14" s="51">
        <f t="shared" si="3"/>
        <v>0</v>
      </c>
      <c r="O14" s="51">
        <f t="shared" si="4"/>
        <v>0</v>
      </c>
      <c r="P14" s="146">
        <f t="shared" si="5"/>
        <v>0</v>
      </c>
      <c r="Q14" s="146">
        <f t="shared" si="6"/>
        <v>0</v>
      </c>
      <c r="R14" s="146">
        <f t="shared" si="7"/>
        <v>0</v>
      </c>
      <c r="S14" s="151">
        <f t="shared" si="8"/>
        <v>0</v>
      </c>
      <c r="T14" s="146">
        <f t="shared" si="9"/>
        <v>0</v>
      </c>
      <c r="U14" s="131">
        <f t="shared" si="10"/>
        <v>0</v>
      </c>
    </row>
    <row r="15" spans="1:21">
      <c r="B15" s="165"/>
      <c r="C15" s="154"/>
      <c r="D15" s="147"/>
      <c r="E15" s="147"/>
      <c r="F15" s="148"/>
      <c r="G15" s="149"/>
      <c r="H15" s="72"/>
      <c r="I15" s="72"/>
      <c r="J15" s="72"/>
      <c r="K15" s="145">
        <f t="shared" si="0"/>
        <v>0</v>
      </c>
      <c r="L15" s="51">
        <f t="shared" si="1"/>
        <v>0</v>
      </c>
      <c r="M15" s="51">
        <f t="shared" si="2"/>
        <v>0</v>
      </c>
      <c r="N15" s="51">
        <f t="shared" si="3"/>
        <v>0</v>
      </c>
      <c r="O15" s="51">
        <f t="shared" si="4"/>
        <v>0</v>
      </c>
      <c r="P15" s="146">
        <f t="shared" si="5"/>
        <v>0</v>
      </c>
      <c r="Q15" s="146">
        <f t="shared" si="6"/>
        <v>0</v>
      </c>
      <c r="R15" s="146">
        <f t="shared" si="7"/>
        <v>0</v>
      </c>
      <c r="S15" s="151">
        <f t="shared" si="8"/>
        <v>0</v>
      </c>
      <c r="T15" s="146">
        <f t="shared" si="9"/>
        <v>0</v>
      </c>
      <c r="U15" s="131">
        <f t="shared" si="10"/>
        <v>0</v>
      </c>
    </row>
    <row r="16" spans="1:21">
      <c r="B16" s="165"/>
      <c r="C16" s="154"/>
      <c r="D16" s="147"/>
      <c r="E16" s="147"/>
      <c r="F16" s="148"/>
      <c r="G16" s="149"/>
      <c r="H16" s="72"/>
      <c r="I16" s="72"/>
      <c r="J16" s="72"/>
      <c r="K16" s="145">
        <f t="shared" si="0"/>
        <v>0</v>
      </c>
      <c r="L16" s="51">
        <f t="shared" si="1"/>
        <v>0</v>
      </c>
      <c r="M16" s="51">
        <f t="shared" si="2"/>
        <v>0</v>
      </c>
      <c r="N16" s="51">
        <f t="shared" si="3"/>
        <v>0</v>
      </c>
      <c r="O16" s="51">
        <f t="shared" si="4"/>
        <v>0</v>
      </c>
      <c r="P16" s="146">
        <f t="shared" si="5"/>
        <v>0</v>
      </c>
      <c r="Q16" s="146">
        <f t="shared" si="6"/>
        <v>0</v>
      </c>
      <c r="R16" s="146">
        <f t="shared" si="7"/>
        <v>0</v>
      </c>
      <c r="S16" s="151">
        <f t="shared" si="8"/>
        <v>0</v>
      </c>
      <c r="T16" s="146">
        <f t="shared" si="9"/>
        <v>0</v>
      </c>
      <c r="U16" s="131">
        <f t="shared" si="10"/>
        <v>0</v>
      </c>
    </row>
    <row r="17" spans="2:21">
      <c r="B17" s="165"/>
      <c r="C17" s="154"/>
      <c r="D17" s="147"/>
      <c r="E17" s="147"/>
      <c r="F17" s="148"/>
      <c r="G17" s="149"/>
      <c r="H17" s="72"/>
      <c r="I17" s="72"/>
      <c r="J17" s="72"/>
      <c r="K17" s="145">
        <f t="shared" si="0"/>
        <v>0</v>
      </c>
      <c r="L17" s="51">
        <f t="shared" si="1"/>
        <v>0</v>
      </c>
      <c r="M17" s="51">
        <f t="shared" si="2"/>
        <v>0</v>
      </c>
      <c r="N17" s="51">
        <f t="shared" si="3"/>
        <v>0</v>
      </c>
      <c r="O17" s="51">
        <f t="shared" si="4"/>
        <v>0</v>
      </c>
      <c r="P17" s="146">
        <f t="shared" si="5"/>
        <v>0</v>
      </c>
      <c r="Q17" s="146">
        <f t="shared" si="6"/>
        <v>0</v>
      </c>
      <c r="R17" s="146">
        <f t="shared" si="7"/>
        <v>0</v>
      </c>
      <c r="S17" s="151">
        <f t="shared" si="8"/>
        <v>0</v>
      </c>
      <c r="T17" s="146">
        <f t="shared" si="9"/>
        <v>0</v>
      </c>
      <c r="U17" s="131">
        <f t="shared" si="10"/>
        <v>0</v>
      </c>
    </row>
    <row r="18" spans="2:21">
      <c r="B18" s="165"/>
      <c r="C18" s="154"/>
      <c r="D18" s="147"/>
      <c r="E18" s="147"/>
      <c r="F18" s="148"/>
      <c r="G18" s="149"/>
      <c r="H18" s="72"/>
      <c r="I18" s="72"/>
      <c r="J18" s="72"/>
      <c r="K18" s="145">
        <f t="shared" si="0"/>
        <v>0</v>
      </c>
      <c r="L18" s="51">
        <f t="shared" si="1"/>
        <v>0</v>
      </c>
      <c r="M18" s="51">
        <f t="shared" si="2"/>
        <v>0</v>
      </c>
      <c r="N18" s="51">
        <f t="shared" si="3"/>
        <v>0</v>
      </c>
      <c r="O18" s="51">
        <f t="shared" si="4"/>
        <v>0</v>
      </c>
      <c r="P18" s="146">
        <f t="shared" si="5"/>
        <v>0</v>
      </c>
      <c r="Q18" s="146">
        <f t="shared" si="6"/>
        <v>0</v>
      </c>
      <c r="R18" s="146">
        <f t="shared" si="7"/>
        <v>0</v>
      </c>
      <c r="S18" s="151">
        <f t="shared" si="8"/>
        <v>0</v>
      </c>
      <c r="T18" s="146">
        <f t="shared" si="9"/>
        <v>0</v>
      </c>
      <c r="U18" s="131">
        <f t="shared" si="10"/>
        <v>0</v>
      </c>
    </row>
    <row r="19" spans="2:21">
      <c r="B19" s="165"/>
      <c r="C19" s="154"/>
      <c r="D19" s="147"/>
      <c r="E19" s="147"/>
      <c r="F19" s="148"/>
      <c r="G19" s="149"/>
      <c r="H19" s="72"/>
      <c r="I19" s="72"/>
      <c r="J19" s="72"/>
      <c r="K19" s="145">
        <f t="shared" si="0"/>
        <v>0</v>
      </c>
      <c r="L19" s="51">
        <f t="shared" si="1"/>
        <v>0</v>
      </c>
      <c r="M19" s="51">
        <f t="shared" si="2"/>
        <v>0</v>
      </c>
      <c r="N19" s="51">
        <f t="shared" si="3"/>
        <v>0</v>
      </c>
      <c r="O19" s="51">
        <f t="shared" si="4"/>
        <v>0</v>
      </c>
      <c r="P19" s="146">
        <f t="shared" si="5"/>
        <v>0</v>
      </c>
      <c r="Q19" s="146">
        <f t="shared" si="6"/>
        <v>0</v>
      </c>
      <c r="R19" s="146">
        <f t="shared" si="7"/>
        <v>0</v>
      </c>
      <c r="S19" s="151">
        <f t="shared" si="8"/>
        <v>0</v>
      </c>
      <c r="T19" s="146">
        <f t="shared" si="9"/>
        <v>0</v>
      </c>
      <c r="U19" s="131">
        <f t="shared" si="10"/>
        <v>0</v>
      </c>
    </row>
    <row r="20" spans="2:21">
      <c r="B20" s="165"/>
      <c r="C20" s="154"/>
      <c r="D20" s="147"/>
      <c r="E20" s="147"/>
      <c r="F20" s="148"/>
      <c r="G20" s="149"/>
      <c r="H20" s="72"/>
      <c r="I20" s="72"/>
      <c r="J20" s="72"/>
      <c r="K20" s="145">
        <f t="shared" si="0"/>
        <v>0</v>
      </c>
      <c r="L20" s="51">
        <f t="shared" si="1"/>
        <v>0</v>
      </c>
      <c r="M20" s="51">
        <f t="shared" si="2"/>
        <v>0</v>
      </c>
      <c r="N20" s="51">
        <f t="shared" si="3"/>
        <v>0</v>
      </c>
      <c r="O20" s="51">
        <f t="shared" si="4"/>
        <v>0</v>
      </c>
      <c r="P20" s="146">
        <f t="shared" si="5"/>
        <v>0</v>
      </c>
      <c r="Q20" s="146">
        <f t="shared" si="6"/>
        <v>0</v>
      </c>
      <c r="R20" s="146">
        <f t="shared" si="7"/>
        <v>0</v>
      </c>
      <c r="S20" s="151">
        <f t="shared" si="8"/>
        <v>0</v>
      </c>
      <c r="T20" s="146">
        <f t="shared" si="9"/>
        <v>0</v>
      </c>
      <c r="U20" s="131">
        <f t="shared" si="10"/>
        <v>0</v>
      </c>
    </row>
    <row r="21" spans="2:21">
      <c r="B21" s="165"/>
      <c r="C21" s="154"/>
      <c r="D21" s="147"/>
      <c r="E21" s="147"/>
      <c r="F21" s="148"/>
      <c r="G21" s="149"/>
      <c r="H21" s="72"/>
      <c r="I21" s="72"/>
      <c r="J21" s="72"/>
      <c r="K21" s="145">
        <f t="shared" si="0"/>
        <v>0</v>
      </c>
      <c r="L21" s="51">
        <f t="shared" si="1"/>
        <v>0</v>
      </c>
      <c r="M21" s="51">
        <f t="shared" si="2"/>
        <v>0</v>
      </c>
      <c r="N21" s="51">
        <f t="shared" si="3"/>
        <v>0</v>
      </c>
      <c r="O21" s="51">
        <f t="shared" si="4"/>
        <v>0</v>
      </c>
      <c r="P21" s="146">
        <f t="shared" si="5"/>
        <v>0</v>
      </c>
      <c r="Q21" s="146">
        <f t="shared" si="6"/>
        <v>0</v>
      </c>
      <c r="R21" s="146">
        <f t="shared" si="7"/>
        <v>0</v>
      </c>
      <c r="S21" s="151">
        <f t="shared" si="8"/>
        <v>0</v>
      </c>
      <c r="T21" s="146">
        <f t="shared" si="9"/>
        <v>0</v>
      </c>
      <c r="U21" s="131">
        <f t="shared" si="10"/>
        <v>0</v>
      </c>
    </row>
    <row r="22" spans="2:21">
      <c r="B22" s="165"/>
      <c r="C22" s="154"/>
      <c r="D22" s="147"/>
      <c r="E22" s="147"/>
      <c r="F22" s="148"/>
      <c r="G22" s="149"/>
      <c r="H22" s="72"/>
      <c r="I22" s="72"/>
      <c r="J22" s="72"/>
      <c r="K22" s="145">
        <f t="shared" si="0"/>
        <v>0</v>
      </c>
      <c r="L22" s="51">
        <f t="shared" si="1"/>
        <v>0</v>
      </c>
      <c r="M22" s="51">
        <f t="shared" si="2"/>
        <v>0</v>
      </c>
      <c r="N22" s="51">
        <f t="shared" si="3"/>
        <v>0</v>
      </c>
      <c r="O22" s="51">
        <f t="shared" si="4"/>
        <v>0</v>
      </c>
      <c r="P22" s="146">
        <f t="shared" si="5"/>
        <v>0</v>
      </c>
      <c r="Q22" s="146">
        <f t="shared" si="6"/>
        <v>0</v>
      </c>
      <c r="R22" s="146">
        <f t="shared" si="7"/>
        <v>0</v>
      </c>
      <c r="S22" s="151">
        <f t="shared" si="8"/>
        <v>0</v>
      </c>
      <c r="T22" s="146">
        <f t="shared" si="9"/>
        <v>0</v>
      </c>
      <c r="U22" s="131">
        <f t="shared" si="10"/>
        <v>0</v>
      </c>
    </row>
    <row r="23" spans="2:21">
      <c r="B23" s="165"/>
      <c r="C23" s="154"/>
      <c r="D23" s="147"/>
      <c r="E23" s="147"/>
      <c r="F23" s="148"/>
      <c r="G23" s="149"/>
      <c r="H23" s="72"/>
      <c r="I23" s="72"/>
      <c r="J23" s="72"/>
      <c r="K23" s="145">
        <f t="shared" si="0"/>
        <v>0</v>
      </c>
      <c r="L23" s="51">
        <f t="shared" si="1"/>
        <v>0</v>
      </c>
      <c r="M23" s="51">
        <f t="shared" si="2"/>
        <v>0</v>
      </c>
      <c r="N23" s="51">
        <f t="shared" si="3"/>
        <v>0</v>
      </c>
      <c r="O23" s="51">
        <f t="shared" si="4"/>
        <v>0</v>
      </c>
      <c r="P23" s="146">
        <f t="shared" si="5"/>
        <v>0</v>
      </c>
      <c r="Q23" s="146">
        <f t="shared" si="6"/>
        <v>0</v>
      </c>
      <c r="R23" s="146">
        <f t="shared" si="7"/>
        <v>0</v>
      </c>
      <c r="S23" s="151">
        <f t="shared" si="8"/>
        <v>0</v>
      </c>
      <c r="T23" s="146">
        <f t="shared" si="9"/>
        <v>0</v>
      </c>
      <c r="U23" s="131">
        <f t="shared" si="10"/>
        <v>0</v>
      </c>
    </row>
    <row r="24" spans="2:21">
      <c r="B24" s="165"/>
      <c r="C24" s="154"/>
      <c r="D24" s="147"/>
      <c r="E24" s="147"/>
      <c r="F24" s="148"/>
      <c r="G24" s="149"/>
      <c r="H24" s="72"/>
      <c r="I24" s="72"/>
      <c r="J24" s="72"/>
      <c r="K24" s="145">
        <f t="shared" si="0"/>
        <v>0</v>
      </c>
      <c r="L24" s="51">
        <f t="shared" si="1"/>
        <v>0</v>
      </c>
      <c r="M24" s="51">
        <f t="shared" si="2"/>
        <v>0</v>
      </c>
      <c r="N24" s="51">
        <f t="shared" si="3"/>
        <v>0</v>
      </c>
      <c r="O24" s="51">
        <f t="shared" si="4"/>
        <v>0</v>
      </c>
      <c r="P24" s="146">
        <f t="shared" si="5"/>
        <v>0</v>
      </c>
      <c r="Q24" s="146">
        <f t="shared" si="6"/>
        <v>0</v>
      </c>
      <c r="R24" s="146">
        <f t="shared" si="7"/>
        <v>0</v>
      </c>
      <c r="S24" s="151">
        <f t="shared" si="8"/>
        <v>0</v>
      </c>
      <c r="T24" s="146">
        <f t="shared" si="9"/>
        <v>0</v>
      </c>
      <c r="U24" s="131">
        <f t="shared" si="10"/>
        <v>0</v>
      </c>
    </row>
    <row r="25" spans="2:21">
      <c r="B25" s="165"/>
      <c r="C25" s="154"/>
      <c r="D25" s="147"/>
      <c r="E25" s="147"/>
      <c r="F25" s="148"/>
      <c r="G25" s="149"/>
      <c r="H25" s="72"/>
      <c r="I25" s="72"/>
      <c r="J25" s="72"/>
      <c r="K25" s="145">
        <f t="shared" si="0"/>
        <v>0</v>
      </c>
      <c r="L25" s="51">
        <f t="shared" si="1"/>
        <v>0</v>
      </c>
      <c r="M25" s="51">
        <f t="shared" si="2"/>
        <v>0</v>
      </c>
      <c r="N25" s="51">
        <f t="shared" si="3"/>
        <v>0</v>
      </c>
      <c r="O25" s="51">
        <f t="shared" si="4"/>
        <v>0</v>
      </c>
      <c r="P25" s="146">
        <f t="shared" si="5"/>
        <v>0</v>
      </c>
      <c r="Q25" s="146">
        <f t="shared" si="6"/>
        <v>0</v>
      </c>
      <c r="R25" s="146">
        <f t="shared" si="7"/>
        <v>0</v>
      </c>
      <c r="S25" s="151">
        <f t="shared" si="8"/>
        <v>0</v>
      </c>
      <c r="T25" s="146">
        <f t="shared" si="9"/>
        <v>0</v>
      </c>
      <c r="U25" s="131">
        <f t="shared" si="10"/>
        <v>0</v>
      </c>
    </row>
    <row r="26" spans="2:21">
      <c r="B26" s="165"/>
      <c r="C26" s="154"/>
      <c r="D26" s="147"/>
      <c r="E26" s="147"/>
      <c r="F26" s="148"/>
      <c r="G26" s="149"/>
      <c r="H26" s="72"/>
      <c r="I26" s="72"/>
      <c r="J26" s="72"/>
      <c r="K26" s="145">
        <f t="shared" si="0"/>
        <v>0</v>
      </c>
      <c r="L26" s="51">
        <f t="shared" si="1"/>
        <v>0</v>
      </c>
      <c r="M26" s="51">
        <f t="shared" si="2"/>
        <v>0</v>
      </c>
      <c r="N26" s="51">
        <f t="shared" si="3"/>
        <v>0</v>
      </c>
      <c r="O26" s="51">
        <f t="shared" si="4"/>
        <v>0</v>
      </c>
      <c r="P26" s="146">
        <f t="shared" si="5"/>
        <v>0</v>
      </c>
      <c r="Q26" s="146">
        <f t="shared" si="6"/>
        <v>0</v>
      </c>
      <c r="R26" s="146">
        <f t="shared" si="7"/>
        <v>0</v>
      </c>
      <c r="S26" s="151">
        <f t="shared" si="8"/>
        <v>0</v>
      </c>
      <c r="T26" s="146">
        <f t="shared" si="9"/>
        <v>0</v>
      </c>
      <c r="U26" s="131">
        <f t="shared" si="10"/>
        <v>0</v>
      </c>
    </row>
    <row r="27" spans="2:21">
      <c r="B27" s="165"/>
      <c r="C27" s="154"/>
      <c r="D27" s="147"/>
      <c r="E27" s="147"/>
      <c r="F27" s="148"/>
      <c r="G27" s="149"/>
      <c r="H27" s="72"/>
      <c r="I27" s="72"/>
      <c r="J27" s="72"/>
      <c r="K27" s="145">
        <f t="shared" si="0"/>
        <v>0</v>
      </c>
      <c r="L27" s="51">
        <f t="shared" si="1"/>
        <v>0</v>
      </c>
      <c r="M27" s="51">
        <f t="shared" si="2"/>
        <v>0</v>
      </c>
      <c r="N27" s="51">
        <f t="shared" si="3"/>
        <v>0</v>
      </c>
      <c r="O27" s="51">
        <f t="shared" si="4"/>
        <v>0</v>
      </c>
      <c r="P27" s="146">
        <f t="shared" si="5"/>
        <v>0</v>
      </c>
      <c r="Q27" s="146">
        <f t="shared" si="6"/>
        <v>0</v>
      </c>
      <c r="R27" s="146">
        <f t="shared" si="7"/>
        <v>0</v>
      </c>
      <c r="S27" s="151">
        <f t="shared" si="8"/>
        <v>0</v>
      </c>
      <c r="T27" s="146">
        <f t="shared" si="9"/>
        <v>0</v>
      </c>
      <c r="U27" s="131">
        <f t="shared" si="10"/>
        <v>0</v>
      </c>
    </row>
    <row r="28" spans="2:21">
      <c r="B28" s="165"/>
      <c r="C28" s="154"/>
      <c r="D28" s="147"/>
      <c r="E28" s="147"/>
      <c r="F28" s="148"/>
      <c r="G28" s="149"/>
      <c r="H28" s="72"/>
      <c r="I28" s="72"/>
      <c r="J28" s="72"/>
      <c r="K28" s="145">
        <f t="shared" si="0"/>
        <v>0</v>
      </c>
      <c r="L28" s="51">
        <f t="shared" si="1"/>
        <v>0</v>
      </c>
      <c r="M28" s="51">
        <f t="shared" si="2"/>
        <v>0</v>
      </c>
      <c r="N28" s="51">
        <f t="shared" si="3"/>
        <v>0</v>
      </c>
      <c r="O28" s="51">
        <f t="shared" si="4"/>
        <v>0</v>
      </c>
      <c r="P28" s="146">
        <f t="shared" si="5"/>
        <v>0</v>
      </c>
      <c r="Q28" s="146">
        <f t="shared" si="6"/>
        <v>0</v>
      </c>
      <c r="R28" s="146">
        <f t="shared" si="7"/>
        <v>0</v>
      </c>
      <c r="S28" s="151">
        <f t="shared" si="8"/>
        <v>0</v>
      </c>
      <c r="T28" s="146">
        <f t="shared" si="9"/>
        <v>0</v>
      </c>
      <c r="U28" s="131">
        <f t="shared" si="10"/>
        <v>0</v>
      </c>
    </row>
    <row r="29" spans="2:21">
      <c r="B29" s="165"/>
      <c r="C29" s="154"/>
      <c r="D29" s="147"/>
      <c r="E29" s="147"/>
      <c r="F29" s="148"/>
      <c r="G29" s="149"/>
      <c r="H29" s="72"/>
      <c r="I29" s="72"/>
      <c r="J29" s="72"/>
      <c r="K29" s="145">
        <f t="shared" si="0"/>
        <v>0</v>
      </c>
      <c r="L29" s="51">
        <f t="shared" si="1"/>
        <v>0</v>
      </c>
      <c r="M29" s="51">
        <f t="shared" si="2"/>
        <v>0</v>
      </c>
      <c r="N29" s="51">
        <f t="shared" si="3"/>
        <v>0</v>
      </c>
      <c r="O29" s="51">
        <f t="shared" si="4"/>
        <v>0</v>
      </c>
      <c r="P29" s="146">
        <f t="shared" si="5"/>
        <v>0</v>
      </c>
      <c r="Q29" s="146">
        <f t="shared" si="6"/>
        <v>0</v>
      </c>
      <c r="R29" s="146">
        <f t="shared" si="7"/>
        <v>0</v>
      </c>
      <c r="S29" s="151">
        <f t="shared" si="8"/>
        <v>0</v>
      </c>
      <c r="T29" s="146">
        <f t="shared" si="9"/>
        <v>0</v>
      </c>
      <c r="U29" s="131">
        <f t="shared" si="10"/>
        <v>0</v>
      </c>
    </row>
    <row r="30" spans="2:21">
      <c r="B30" s="165"/>
      <c r="C30" s="154"/>
      <c r="D30" s="147"/>
      <c r="E30" s="147"/>
      <c r="F30" s="148"/>
      <c r="G30" s="149"/>
      <c r="H30" s="72"/>
      <c r="I30" s="72"/>
      <c r="J30" s="72"/>
      <c r="K30" s="145">
        <f t="shared" si="0"/>
        <v>0</v>
      </c>
      <c r="L30" s="51">
        <f t="shared" si="1"/>
        <v>0</v>
      </c>
      <c r="M30" s="51">
        <f t="shared" si="2"/>
        <v>0</v>
      </c>
      <c r="N30" s="51">
        <f t="shared" si="3"/>
        <v>0</v>
      </c>
      <c r="O30" s="51">
        <f t="shared" si="4"/>
        <v>0</v>
      </c>
      <c r="P30" s="146">
        <f t="shared" si="5"/>
        <v>0</v>
      </c>
      <c r="Q30" s="146">
        <f t="shared" si="6"/>
        <v>0</v>
      </c>
      <c r="R30" s="146">
        <f t="shared" si="7"/>
        <v>0</v>
      </c>
      <c r="S30" s="151">
        <f t="shared" si="8"/>
        <v>0</v>
      </c>
      <c r="T30" s="146">
        <f t="shared" si="9"/>
        <v>0</v>
      </c>
      <c r="U30" s="131">
        <f t="shared" si="10"/>
        <v>0</v>
      </c>
    </row>
    <row r="31" spans="2:21">
      <c r="B31" s="165"/>
      <c r="C31" s="154"/>
      <c r="D31" s="147"/>
      <c r="E31" s="147"/>
      <c r="F31" s="148"/>
      <c r="G31" s="149"/>
      <c r="H31" s="72"/>
      <c r="I31" s="72"/>
      <c r="J31" s="72"/>
      <c r="K31" s="145">
        <f t="shared" si="0"/>
        <v>0</v>
      </c>
      <c r="L31" s="51">
        <f t="shared" si="1"/>
        <v>0</v>
      </c>
      <c r="M31" s="51">
        <f t="shared" si="2"/>
        <v>0</v>
      </c>
      <c r="N31" s="51">
        <f t="shared" si="3"/>
        <v>0</v>
      </c>
      <c r="O31" s="51">
        <f t="shared" si="4"/>
        <v>0</v>
      </c>
      <c r="P31" s="146">
        <f t="shared" si="5"/>
        <v>0</v>
      </c>
      <c r="Q31" s="146">
        <f t="shared" si="6"/>
        <v>0</v>
      </c>
      <c r="R31" s="146">
        <f t="shared" si="7"/>
        <v>0</v>
      </c>
      <c r="S31" s="151">
        <f t="shared" si="8"/>
        <v>0</v>
      </c>
      <c r="T31" s="146">
        <f t="shared" si="9"/>
        <v>0</v>
      </c>
      <c r="U31" s="131">
        <f t="shared" si="10"/>
        <v>0</v>
      </c>
    </row>
    <row r="32" spans="2:21">
      <c r="B32" s="165"/>
      <c r="C32" s="154"/>
      <c r="D32" s="147"/>
      <c r="E32" s="147"/>
      <c r="F32" s="148"/>
      <c r="G32" s="149"/>
      <c r="H32" s="72"/>
      <c r="I32" s="72"/>
      <c r="J32" s="72"/>
      <c r="K32" s="145">
        <f t="shared" si="0"/>
        <v>0</v>
      </c>
      <c r="L32" s="51">
        <f t="shared" si="1"/>
        <v>0</v>
      </c>
      <c r="M32" s="51">
        <f t="shared" si="2"/>
        <v>0</v>
      </c>
      <c r="N32" s="51">
        <f t="shared" si="3"/>
        <v>0</v>
      </c>
      <c r="O32" s="51">
        <f t="shared" si="4"/>
        <v>0</v>
      </c>
      <c r="P32" s="146">
        <f t="shared" si="5"/>
        <v>0</v>
      </c>
      <c r="Q32" s="146">
        <f t="shared" si="6"/>
        <v>0</v>
      </c>
      <c r="R32" s="146">
        <f t="shared" si="7"/>
        <v>0</v>
      </c>
      <c r="S32" s="151">
        <f t="shared" si="8"/>
        <v>0</v>
      </c>
      <c r="T32" s="146">
        <f t="shared" si="9"/>
        <v>0</v>
      </c>
      <c r="U32" s="131">
        <f t="shared" si="10"/>
        <v>0</v>
      </c>
    </row>
    <row r="33" spans="2:21">
      <c r="B33" s="165"/>
      <c r="C33" s="154"/>
      <c r="D33" s="147"/>
      <c r="E33" s="147"/>
      <c r="F33" s="148"/>
      <c r="G33" s="149"/>
      <c r="H33" s="72"/>
      <c r="I33" s="72"/>
      <c r="J33" s="72"/>
      <c r="K33" s="145">
        <f t="shared" si="0"/>
        <v>0</v>
      </c>
      <c r="L33" s="51">
        <f t="shared" si="1"/>
        <v>0</v>
      </c>
      <c r="M33" s="51">
        <f t="shared" si="2"/>
        <v>0</v>
      </c>
      <c r="N33" s="51">
        <f t="shared" si="3"/>
        <v>0</v>
      </c>
      <c r="O33" s="51">
        <f t="shared" si="4"/>
        <v>0</v>
      </c>
      <c r="P33" s="146">
        <f t="shared" si="5"/>
        <v>0</v>
      </c>
      <c r="Q33" s="146">
        <f t="shared" si="6"/>
        <v>0</v>
      </c>
      <c r="R33" s="146">
        <f t="shared" si="7"/>
        <v>0</v>
      </c>
      <c r="S33" s="151">
        <f t="shared" si="8"/>
        <v>0</v>
      </c>
      <c r="T33" s="146">
        <f t="shared" si="9"/>
        <v>0</v>
      </c>
      <c r="U33" s="131">
        <f t="shared" si="10"/>
        <v>0</v>
      </c>
    </row>
    <row r="34" spans="2:21">
      <c r="B34" s="165"/>
      <c r="C34" s="154"/>
      <c r="D34" s="147"/>
      <c r="E34" s="147"/>
      <c r="F34" s="148"/>
      <c r="G34" s="149"/>
      <c r="H34" s="72"/>
      <c r="I34" s="72"/>
      <c r="J34" s="72"/>
      <c r="K34" s="145">
        <f t="shared" si="0"/>
        <v>0</v>
      </c>
      <c r="L34" s="51">
        <f t="shared" si="1"/>
        <v>0</v>
      </c>
      <c r="M34" s="51">
        <f t="shared" si="2"/>
        <v>0</v>
      </c>
      <c r="N34" s="51">
        <f t="shared" si="3"/>
        <v>0</v>
      </c>
      <c r="O34" s="51">
        <f t="shared" si="4"/>
        <v>0</v>
      </c>
      <c r="P34" s="146">
        <f t="shared" si="5"/>
        <v>0</v>
      </c>
      <c r="Q34" s="146">
        <f t="shared" si="6"/>
        <v>0</v>
      </c>
      <c r="R34" s="146">
        <f t="shared" si="7"/>
        <v>0</v>
      </c>
      <c r="S34" s="151">
        <f t="shared" si="8"/>
        <v>0</v>
      </c>
      <c r="T34" s="146">
        <f t="shared" si="9"/>
        <v>0</v>
      </c>
      <c r="U34" s="131">
        <f t="shared" si="10"/>
        <v>0</v>
      </c>
    </row>
    <row r="35" spans="2:21">
      <c r="B35" s="165"/>
      <c r="C35" s="154"/>
      <c r="D35" s="147"/>
      <c r="E35" s="147"/>
      <c r="F35" s="148"/>
      <c r="G35" s="149"/>
      <c r="H35" s="72"/>
      <c r="I35" s="72"/>
      <c r="J35" s="72"/>
      <c r="K35" s="145">
        <f t="shared" si="0"/>
        <v>0</v>
      </c>
      <c r="L35" s="51">
        <f t="shared" si="1"/>
        <v>0</v>
      </c>
      <c r="M35" s="51">
        <f t="shared" si="2"/>
        <v>0</v>
      </c>
      <c r="N35" s="51">
        <f t="shared" si="3"/>
        <v>0</v>
      </c>
      <c r="O35" s="51">
        <f t="shared" si="4"/>
        <v>0</v>
      </c>
      <c r="P35" s="146">
        <f t="shared" si="5"/>
        <v>0</v>
      </c>
      <c r="Q35" s="146">
        <f t="shared" si="6"/>
        <v>0</v>
      </c>
      <c r="R35" s="146">
        <f t="shared" si="7"/>
        <v>0</v>
      </c>
      <c r="S35" s="151">
        <f t="shared" si="8"/>
        <v>0</v>
      </c>
      <c r="T35" s="146">
        <f t="shared" si="9"/>
        <v>0</v>
      </c>
      <c r="U35" s="131">
        <f t="shared" si="10"/>
        <v>0</v>
      </c>
    </row>
    <row r="36" spans="2:21">
      <c r="B36" s="165"/>
      <c r="C36" s="154"/>
      <c r="D36" s="147"/>
      <c r="E36" s="147"/>
      <c r="F36" s="148"/>
      <c r="G36" s="149"/>
      <c r="H36" s="72"/>
      <c r="I36" s="72"/>
      <c r="J36" s="72"/>
      <c r="K36" s="145">
        <f t="shared" si="0"/>
        <v>0</v>
      </c>
      <c r="L36" s="51">
        <f t="shared" si="1"/>
        <v>0</v>
      </c>
      <c r="M36" s="51">
        <f t="shared" si="2"/>
        <v>0</v>
      </c>
      <c r="N36" s="51">
        <f t="shared" si="3"/>
        <v>0</v>
      </c>
      <c r="O36" s="51">
        <f t="shared" si="4"/>
        <v>0</v>
      </c>
      <c r="P36" s="146">
        <f t="shared" si="5"/>
        <v>0</v>
      </c>
      <c r="Q36" s="146">
        <f t="shared" si="6"/>
        <v>0</v>
      </c>
      <c r="R36" s="146">
        <f t="shared" si="7"/>
        <v>0</v>
      </c>
      <c r="S36" s="151">
        <f t="shared" si="8"/>
        <v>0</v>
      </c>
      <c r="T36" s="146">
        <f t="shared" si="9"/>
        <v>0</v>
      </c>
      <c r="U36" s="131">
        <f t="shared" si="10"/>
        <v>0</v>
      </c>
    </row>
    <row r="37" spans="2:21">
      <c r="B37" s="165"/>
      <c r="C37" s="154"/>
      <c r="D37" s="147"/>
      <c r="E37" s="147"/>
      <c r="F37" s="148"/>
      <c r="G37" s="149"/>
      <c r="H37" s="72"/>
      <c r="I37" s="72"/>
      <c r="J37" s="72"/>
      <c r="K37" s="145">
        <f t="shared" si="0"/>
        <v>0</v>
      </c>
      <c r="L37" s="51">
        <f t="shared" si="1"/>
        <v>0</v>
      </c>
      <c r="M37" s="51">
        <f t="shared" si="2"/>
        <v>0</v>
      </c>
      <c r="N37" s="51">
        <f t="shared" si="3"/>
        <v>0</v>
      </c>
      <c r="O37" s="51">
        <f t="shared" si="4"/>
        <v>0</v>
      </c>
      <c r="P37" s="146">
        <f t="shared" si="5"/>
        <v>0</v>
      </c>
      <c r="Q37" s="146">
        <f t="shared" si="6"/>
        <v>0</v>
      </c>
      <c r="R37" s="146">
        <f t="shared" si="7"/>
        <v>0</v>
      </c>
      <c r="S37" s="151">
        <f t="shared" si="8"/>
        <v>0</v>
      </c>
      <c r="T37" s="146">
        <f t="shared" si="9"/>
        <v>0</v>
      </c>
      <c r="U37" s="131">
        <f t="shared" si="10"/>
        <v>0</v>
      </c>
    </row>
    <row r="38" spans="2:21">
      <c r="B38" s="165"/>
      <c r="C38" s="154"/>
      <c r="D38" s="147"/>
      <c r="E38" s="147"/>
      <c r="F38" s="148"/>
      <c r="G38" s="149"/>
      <c r="H38" s="72"/>
      <c r="I38" s="72"/>
      <c r="J38" s="72"/>
      <c r="K38" s="145">
        <f t="shared" si="0"/>
        <v>0</v>
      </c>
      <c r="L38" s="51">
        <f t="shared" si="1"/>
        <v>0</v>
      </c>
      <c r="M38" s="51">
        <f t="shared" si="2"/>
        <v>0</v>
      </c>
      <c r="N38" s="51">
        <f t="shared" si="3"/>
        <v>0</v>
      </c>
      <c r="O38" s="51">
        <f t="shared" si="4"/>
        <v>0</v>
      </c>
      <c r="P38" s="146">
        <f t="shared" si="5"/>
        <v>0</v>
      </c>
      <c r="Q38" s="146">
        <f t="shared" si="6"/>
        <v>0</v>
      </c>
      <c r="R38" s="146">
        <f t="shared" si="7"/>
        <v>0</v>
      </c>
      <c r="S38" s="151">
        <f t="shared" si="8"/>
        <v>0</v>
      </c>
      <c r="T38" s="146">
        <f t="shared" si="9"/>
        <v>0</v>
      </c>
      <c r="U38" s="131">
        <f t="shared" si="10"/>
        <v>0</v>
      </c>
    </row>
    <row r="39" spans="2:21">
      <c r="B39" s="165"/>
      <c r="C39" s="154"/>
      <c r="D39" s="147"/>
      <c r="E39" s="147"/>
      <c r="F39" s="148"/>
      <c r="G39" s="149"/>
      <c r="H39" s="72"/>
      <c r="I39" s="72"/>
      <c r="J39" s="72"/>
      <c r="K39" s="145">
        <f t="shared" si="0"/>
        <v>0</v>
      </c>
      <c r="L39" s="51">
        <f t="shared" si="1"/>
        <v>0</v>
      </c>
      <c r="M39" s="51">
        <f t="shared" si="2"/>
        <v>0</v>
      </c>
      <c r="N39" s="51">
        <f t="shared" si="3"/>
        <v>0</v>
      </c>
      <c r="O39" s="51">
        <f t="shared" si="4"/>
        <v>0</v>
      </c>
      <c r="P39" s="146">
        <f t="shared" si="5"/>
        <v>0</v>
      </c>
      <c r="Q39" s="146">
        <f t="shared" si="6"/>
        <v>0</v>
      </c>
      <c r="R39" s="146">
        <f t="shared" si="7"/>
        <v>0</v>
      </c>
      <c r="S39" s="151">
        <f t="shared" si="8"/>
        <v>0</v>
      </c>
      <c r="T39" s="146">
        <f t="shared" si="9"/>
        <v>0</v>
      </c>
      <c r="U39" s="131">
        <f t="shared" si="10"/>
        <v>0</v>
      </c>
    </row>
    <row r="40" spans="2:21">
      <c r="B40" s="165"/>
      <c r="C40" s="154"/>
      <c r="D40" s="147"/>
      <c r="E40" s="147"/>
      <c r="F40" s="148"/>
      <c r="G40" s="149"/>
      <c r="H40" s="72"/>
      <c r="I40" s="72"/>
      <c r="J40" s="72"/>
      <c r="K40" s="145">
        <f t="shared" si="0"/>
        <v>0</v>
      </c>
      <c r="L40" s="51">
        <f t="shared" si="1"/>
        <v>0</v>
      </c>
      <c r="M40" s="51">
        <f t="shared" si="2"/>
        <v>0</v>
      </c>
      <c r="N40" s="51">
        <f t="shared" si="3"/>
        <v>0</v>
      </c>
      <c r="O40" s="51">
        <f t="shared" si="4"/>
        <v>0</v>
      </c>
      <c r="P40" s="146">
        <f t="shared" si="5"/>
        <v>0</v>
      </c>
      <c r="Q40" s="146">
        <f t="shared" si="6"/>
        <v>0</v>
      </c>
      <c r="R40" s="146">
        <f t="shared" si="7"/>
        <v>0</v>
      </c>
      <c r="S40" s="151">
        <f t="shared" si="8"/>
        <v>0</v>
      </c>
      <c r="T40" s="146">
        <f t="shared" si="9"/>
        <v>0</v>
      </c>
      <c r="U40" s="131">
        <f t="shared" si="10"/>
        <v>0</v>
      </c>
    </row>
    <row r="41" spans="2:21">
      <c r="B41" s="165"/>
      <c r="C41" s="154"/>
      <c r="D41" s="147"/>
      <c r="E41" s="147"/>
      <c r="F41" s="148"/>
      <c r="G41" s="149"/>
      <c r="H41" s="72"/>
      <c r="I41" s="72"/>
      <c r="J41" s="72"/>
      <c r="K41" s="145">
        <f t="shared" si="0"/>
        <v>0</v>
      </c>
      <c r="L41" s="51">
        <f t="shared" si="1"/>
        <v>0</v>
      </c>
      <c r="M41" s="51">
        <f t="shared" si="2"/>
        <v>0</v>
      </c>
      <c r="N41" s="51">
        <f t="shared" si="3"/>
        <v>0</v>
      </c>
      <c r="O41" s="51">
        <f t="shared" si="4"/>
        <v>0</v>
      </c>
      <c r="P41" s="146">
        <f t="shared" si="5"/>
        <v>0</v>
      </c>
      <c r="Q41" s="146">
        <f t="shared" si="6"/>
        <v>0</v>
      </c>
      <c r="R41" s="146">
        <f t="shared" si="7"/>
        <v>0</v>
      </c>
      <c r="S41" s="151">
        <f t="shared" si="8"/>
        <v>0</v>
      </c>
      <c r="T41" s="146">
        <f t="shared" si="9"/>
        <v>0</v>
      </c>
      <c r="U41" s="131">
        <f t="shared" si="10"/>
        <v>0</v>
      </c>
    </row>
    <row r="42" spans="2:21">
      <c r="B42" s="165"/>
      <c r="C42" s="154"/>
      <c r="D42" s="147"/>
      <c r="E42" s="147"/>
      <c r="F42" s="148"/>
      <c r="G42" s="149"/>
      <c r="H42" s="72"/>
      <c r="I42" s="72"/>
      <c r="J42" s="72"/>
      <c r="K42" s="145">
        <f t="shared" si="0"/>
        <v>0</v>
      </c>
      <c r="L42" s="51">
        <f t="shared" si="1"/>
        <v>0</v>
      </c>
      <c r="M42" s="51">
        <f t="shared" si="2"/>
        <v>0</v>
      </c>
      <c r="N42" s="51">
        <f t="shared" si="3"/>
        <v>0</v>
      </c>
      <c r="O42" s="51">
        <f t="shared" si="4"/>
        <v>0</v>
      </c>
      <c r="P42" s="146">
        <f t="shared" si="5"/>
        <v>0</v>
      </c>
      <c r="Q42" s="146">
        <f t="shared" si="6"/>
        <v>0</v>
      </c>
      <c r="R42" s="146">
        <f t="shared" si="7"/>
        <v>0</v>
      </c>
      <c r="S42" s="151">
        <f t="shared" si="8"/>
        <v>0</v>
      </c>
      <c r="T42" s="146">
        <f t="shared" si="9"/>
        <v>0</v>
      </c>
      <c r="U42" s="131">
        <f t="shared" si="10"/>
        <v>0</v>
      </c>
    </row>
    <row r="43" spans="2:21">
      <c r="B43" s="165"/>
      <c r="C43" s="154"/>
      <c r="D43" s="147"/>
      <c r="E43" s="147"/>
      <c r="F43" s="148"/>
      <c r="G43" s="149"/>
      <c r="H43" s="72"/>
      <c r="I43" s="72"/>
      <c r="J43" s="72"/>
      <c r="K43" s="145">
        <f t="shared" si="0"/>
        <v>0</v>
      </c>
      <c r="L43" s="51">
        <f t="shared" si="1"/>
        <v>0</v>
      </c>
      <c r="M43" s="51">
        <f t="shared" si="2"/>
        <v>0</v>
      </c>
      <c r="N43" s="51">
        <f t="shared" si="3"/>
        <v>0</v>
      </c>
      <c r="O43" s="51">
        <f t="shared" si="4"/>
        <v>0</v>
      </c>
      <c r="P43" s="146">
        <f t="shared" si="5"/>
        <v>0</v>
      </c>
      <c r="Q43" s="146">
        <f t="shared" si="6"/>
        <v>0</v>
      </c>
      <c r="R43" s="146">
        <f t="shared" si="7"/>
        <v>0</v>
      </c>
      <c r="S43" s="151">
        <f t="shared" si="8"/>
        <v>0</v>
      </c>
      <c r="T43" s="146">
        <f t="shared" si="9"/>
        <v>0</v>
      </c>
      <c r="U43" s="131">
        <f t="shared" si="10"/>
        <v>0</v>
      </c>
    </row>
    <row r="44" spans="2:21">
      <c r="B44" s="165"/>
      <c r="C44" s="154"/>
      <c r="D44" s="147"/>
      <c r="E44" s="147"/>
      <c r="F44" s="148"/>
      <c r="G44" s="149"/>
      <c r="H44" s="72"/>
      <c r="I44" s="72"/>
      <c r="J44" s="72"/>
      <c r="K44" s="145">
        <f t="shared" si="0"/>
        <v>0</v>
      </c>
      <c r="L44" s="51">
        <f t="shared" si="1"/>
        <v>0</v>
      </c>
      <c r="M44" s="51">
        <f t="shared" si="2"/>
        <v>0</v>
      </c>
      <c r="N44" s="51">
        <f t="shared" si="3"/>
        <v>0</v>
      </c>
      <c r="O44" s="51">
        <f t="shared" si="4"/>
        <v>0</v>
      </c>
      <c r="P44" s="146">
        <f t="shared" si="5"/>
        <v>0</v>
      </c>
      <c r="Q44" s="146">
        <f t="shared" si="6"/>
        <v>0</v>
      </c>
      <c r="R44" s="146">
        <f t="shared" si="7"/>
        <v>0</v>
      </c>
      <c r="S44" s="151">
        <f t="shared" si="8"/>
        <v>0</v>
      </c>
      <c r="T44" s="146">
        <f t="shared" si="9"/>
        <v>0</v>
      </c>
      <c r="U44" s="131">
        <f t="shared" si="10"/>
        <v>0</v>
      </c>
    </row>
    <row r="45" spans="2:21">
      <c r="B45" s="165"/>
      <c r="C45" s="154"/>
      <c r="D45" s="147"/>
      <c r="E45" s="147"/>
      <c r="F45" s="148"/>
      <c r="G45" s="149"/>
      <c r="H45" s="72"/>
      <c r="I45" s="72"/>
      <c r="J45" s="72"/>
      <c r="K45" s="145">
        <f t="shared" si="0"/>
        <v>0</v>
      </c>
      <c r="L45" s="51">
        <f t="shared" si="1"/>
        <v>0</v>
      </c>
      <c r="M45" s="51">
        <f t="shared" si="2"/>
        <v>0</v>
      </c>
      <c r="N45" s="51">
        <f t="shared" si="3"/>
        <v>0</v>
      </c>
      <c r="O45" s="51">
        <f t="shared" si="4"/>
        <v>0</v>
      </c>
      <c r="P45" s="146">
        <f t="shared" si="5"/>
        <v>0</v>
      </c>
      <c r="Q45" s="146">
        <f t="shared" si="6"/>
        <v>0</v>
      </c>
      <c r="R45" s="146">
        <f t="shared" si="7"/>
        <v>0</v>
      </c>
      <c r="S45" s="151">
        <f t="shared" si="8"/>
        <v>0</v>
      </c>
      <c r="T45" s="146">
        <f t="shared" si="9"/>
        <v>0</v>
      </c>
      <c r="U45" s="131">
        <f t="shared" si="10"/>
        <v>0</v>
      </c>
    </row>
    <row r="46" spans="2:21">
      <c r="B46" s="165"/>
      <c r="C46" s="154"/>
      <c r="D46" s="147"/>
      <c r="E46" s="147"/>
      <c r="F46" s="148"/>
      <c r="G46" s="149"/>
      <c r="H46" s="72"/>
      <c r="I46" s="72"/>
      <c r="J46" s="72"/>
      <c r="K46" s="145">
        <f t="shared" si="0"/>
        <v>0</v>
      </c>
      <c r="L46" s="51">
        <f t="shared" si="1"/>
        <v>0</v>
      </c>
      <c r="M46" s="51">
        <f t="shared" si="2"/>
        <v>0</v>
      </c>
      <c r="N46" s="51">
        <f t="shared" si="3"/>
        <v>0</v>
      </c>
      <c r="O46" s="51">
        <f t="shared" si="4"/>
        <v>0</v>
      </c>
      <c r="P46" s="146">
        <f t="shared" si="5"/>
        <v>0</v>
      </c>
      <c r="Q46" s="146">
        <f t="shared" si="6"/>
        <v>0</v>
      </c>
      <c r="R46" s="146">
        <f t="shared" si="7"/>
        <v>0</v>
      </c>
      <c r="S46" s="151">
        <f t="shared" si="8"/>
        <v>0</v>
      </c>
      <c r="T46" s="146">
        <f t="shared" si="9"/>
        <v>0</v>
      </c>
      <c r="U46" s="131">
        <f t="shared" si="10"/>
        <v>0</v>
      </c>
    </row>
    <row r="47" spans="2:21">
      <c r="B47" s="165"/>
      <c r="C47" s="154"/>
      <c r="D47" s="147"/>
      <c r="E47" s="147"/>
      <c r="F47" s="148"/>
      <c r="G47" s="149"/>
      <c r="H47" s="72"/>
      <c r="I47" s="72"/>
      <c r="J47" s="72"/>
      <c r="K47" s="145">
        <f t="shared" si="0"/>
        <v>0</v>
      </c>
      <c r="L47" s="51">
        <f t="shared" si="1"/>
        <v>0</v>
      </c>
      <c r="M47" s="51">
        <f t="shared" si="2"/>
        <v>0</v>
      </c>
      <c r="N47" s="51">
        <f t="shared" si="3"/>
        <v>0</v>
      </c>
      <c r="O47" s="51">
        <f t="shared" si="4"/>
        <v>0</v>
      </c>
      <c r="P47" s="146">
        <f t="shared" si="5"/>
        <v>0</v>
      </c>
      <c r="Q47" s="146">
        <f t="shared" si="6"/>
        <v>0</v>
      </c>
      <c r="R47" s="146">
        <f t="shared" si="7"/>
        <v>0</v>
      </c>
      <c r="S47" s="151">
        <f t="shared" si="8"/>
        <v>0</v>
      </c>
      <c r="T47" s="146">
        <f t="shared" si="9"/>
        <v>0</v>
      </c>
      <c r="U47" s="131">
        <f t="shared" si="10"/>
        <v>0</v>
      </c>
    </row>
    <row r="48" spans="2:21">
      <c r="B48" s="165"/>
      <c r="C48" s="154"/>
      <c r="D48" s="147"/>
      <c r="E48" s="147"/>
      <c r="F48" s="148"/>
      <c r="G48" s="149"/>
      <c r="H48" s="72"/>
      <c r="I48" s="72"/>
      <c r="J48" s="72"/>
      <c r="K48" s="145">
        <f t="shared" si="0"/>
        <v>0</v>
      </c>
      <c r="L48" s="51">
        <f t="shared" si="1"/>
        <v>0</v>
      </c>
      <c r="M48" s="51">
        <f t="shared" si="2"/>
        <v>0</v>
      </c>
      <c r="N48" s="51">
        <f t="shared" si="3"/>
        <v>0</v>
      </c>
      <c r="O48" s="51">
        <f t="shared" si="4"/>
        <v>0</v>
      </c>
      <c r="P48" s="146">
        <f t="shared" si="5"/>
        <v>0</v>
      </c>
      <c r="Q48" s="146">
        <f t="shared" si="6"/>
        <v>0</v>
      </c>
      <c r="R48" s="146">
        <f t="shared" si="7"/>
        <v>0</v>
      </c>
      <c r="S48" s="151">
        <f t="shared" si="8"/>
        <v>0</v>
      </c>
      <c r="T48" s="146">
        <f t="shared" si="9"/>
        <v>0</v>
      </c>
      <c r="U48" s="131">
        <f t="shared" si="10"/>
        <v>0</v>
      </c>
    </row>
    <row r="49" spans="2:21">
      <c r="B49" s="165"/>
      <c r="C49" s="154"/>
      <c r="D49" s="147"/>
      <c r="E49" s="147"/>
      <c r="F49" s="148"/>
      <c r="G49" s="149"/>
      <c r="H49" s="72"/>
      <c r="I49" s="72"/>
      <c r="J49" s="72"/>
      <c r="K49" s="145">
        <f t="shared" si="0"/>
        <v>0</v>
      </c>
      <c r="L49" s="51">
        <f t="shared" si="1"/>
        <v>0</v>
      </c>
      <c r="M49" s="51">
        <f t="shared" si="2"/>
        <v>0</v>
      </c>
      <c r="N49" s="51">
        <f t="shared" si="3"/>
        <v>0</v>
      </c>
      <c r="O49" s="51">
        <f t="shared" si="4"/>
        <v>0</v>
      </c>
      <c r="P49" s="146">
        <f t="shared" si="5"/>
        <v>0</v>
      </c>
      <c r="Q49" s="146">
        <f t="shared" si="6"/>
        <v>0</v>
      </c>
      <c r="R49" s="146">
        <f t="shared" si="7"/>
        <v>0</v>
      </c>
      <c r="S49" s="151">
        <f t="shared" si="8"/>
        <v>0</v>
      </c>
      <c r="T49" s="146">
        <f t="shared" si="9"/>
        <v>0</v>
      </c>
      <c r="U49" s="131">
        <f t="shared" si="10"/>
        <v>0</v>
      </c>
    </row>
    <row r="50" spans="2:21">
      <c r="B50" s="165"/>
      <c r="C50" s="154"/>
      <c r="D50" s="147"/>
      <c r="E50" s="147"/>
      <c r="F50" s="148"/>
      <c r="G50" s="149"/>
      <c r="H50" s="72"/>
      <c r="I50" s="72"/>
      <c r="J50" s="72"/>
      <c r="K50" s="145">
        <f t="shared" si="0"/>
        <v>0</v>
      </c>
      <c r="L50" s="51">
        <f t="shared" si="1"/>
        <v>0</v>
      </c>
      <c r="M50" s="51">
        <f t="shared" si="2"/>
        <v>0</v>
      </c>
      <c r="N50" s="51">
        <f t="shared" si="3"/>
        <v>0</v>
      </c>
      <c r="O50" s="51">
        <f t="shared" si="4"/>
        <v>0</v>
      </c>
      <c r="P50" s="146">
        <f t="shared" si="5"/>
        <v>0</v>
      </c>
      <c r="Q50" s="146">
        <f t="shared" si="6"/>
        <v>0</v>
      </c>
      <c r="R50" s="146">
        <f t="shared" si="7"/>
        <v>0</v>
      </c>
      <c r="S50" s="151">
        <f t="shared" si="8"/>
        <v>0</v>
      </c>
      <c r="T50" s="146">
        <f t="shared" si="9"/>
        <v>0</v>
      </c>
      <c r="U50" s="131">
        <f t="shared" si="10"/>
        <v>0</v>
      </c>
    </row>
    <row r="51" spans="2:21">
      <c r="B51" s="165"/>
      <c r="C51" s="154"/>
      <c r="D51" s="147"/>
      <c r="E51" s="147"/>
      <c r="F51" s="148"/>
      <c r="G51" s="149"/>
      <c r="H51" s="72"/>
      <c r="I51" s="72"/>
      <c r="J51" s="72"/>
      <c r="K51" s="145">
        <f t="shared" si="0"/>
        <v>0</v>
      </c>
      <c r="L51" s="51">
        <f t="shared" si="1"/>
        <v>0</v>
      </c>
      <c r="M51" s="51">
        <f t="shared" si="2"/>
        <v>0</v>
      </c>
      <c r="N51" s="51">
        <f t="shared" si="3"/>
        <v>0</v>
      </c>
      <c r="O51" s="51">
        <f t="shared" si="4"/>
        <v>0</v>
      </c>
      <c r="P51" s="146">
        <f t="shared" si="5"/>
        <v>0</v>
      </c>
      <c r="Q51" s="146">
        <f t="shared" si="6"/>
        <v>0</v>
      </c>
      <c r="R51" s="146">
        <f t="shared" si="7"/>
        <v>0</v>
      </c>
      <c r="S51" s="151">
        <f t="shared" si="8"/>
        <v>0</v>
      </c>
      <c r="T51" s="146">
        <f t="shared" si="9"/>
        <v>0</v>
      </c>
      <c r="U51" s="131">
        <f t="shared" si="10"/>
        <v>0</v>
      </c>
    </row>
    <row r="52" spans="2:21">
      <c r="B52" s="165"/>
      <c r="C52" s="154"/>
      <c r="D52" s="147"/>
      <c r="E52" s="147"/>
      <c r="F52" s="148"/>
      <c r="G52" s="149"/>
      <c r="H52" s="72"/>
      <c r="I52" s="72"/>
      <c r="J52" s="72"/>
      <c r="K52" s="145">
        <f t="shared" si="0"/>
        <v>0</v>
      </c>
      <c r="L52" s="51">
        <f t="shared" si="1"/>
        <v>0</v>
      </c>
      <c r="M52" s="51">
        <f t="shared" si="2"/>
        <v>0</v>
      </c>
      <c r="N52" s="51">
        <f t="shared" si="3"/>
        <v>0</v>
      </c>
      <c r="O52" s="51">
        <f t="shared" si="4"/>
        <v>0</v>
      </c>
      <c r="P52" s="146">
        <f t="shared" si="5"/>
        <v>0</v>
      </c>
      <c r="Q52" s="146">
        <f t="shared" si="6"/>
        <v>0</v>
      </c>
      <c r="R52" s="146">
        <f t="shared" si="7"/>
        <v>0</v>
      </c>
      <c r="S52" s="151">
        <f t="shared" si="8"/>
        <v>0</v>
      </c>
      <c r="T52" s="146">
        <f t="shared" si="9"/>
        <v>0</v>
      </c>
      <c r="U52" s="131">
        <f t="shared" si="10"/>
        <v>0</v>
      </c>
    </row>
    <row r="53" spans="2:21">
      <c r="B53" s="165"/>
      <c r="C53" s="154"/>
      <c r="D53" s="147"/>
      <c r="E53" s="147"/>
      <c r="F53" s="148"/>
      <c r="G53" s="149"/>
      <c r="H53" s="72"/>
      <c r="I53" s="72"/>
      <c r="J53" s="72"/>
      <c r="K53" s="145">
        <f t="shared" si="0"/>
        <v>0</v>
      </c>
      <c r="L53" s="51">
        <f t="shared" si="1"/>
        <v>0</v>
      </c>
      <c r="M53" s="51">
        <f t="shared" si="2"/>
        <v>0</v>
      </c>
      <c r="N53" s="51">
        <f t="shared" si="3"/>
        <v>0</v>
      </c>
      <c r="O53" s="51">
        <f t="shared" si="4"/>
        <v>0</v>
      </c>
      <c r="P53" s="146">
        <f t="shared" si="5"/>
        <v>0</v>
      </c>
      <c r="Q53" s="146">
        <f t="shared" si="6"/>
        <v>0</v>
      </c>
      <c r="R53" s="146">
        <f t="shared" si="7"/>
        <v>0</v>
      </c>
      <c r="S53" s="151">
        <f t="shared" si="8"/>
        <v>0</v>
      </c>
      <c r="T53" s="146">
        <f t="shared" si="9"/>
        <v>0</v>
      </c>
      <c r="U53" s="131">
        <f t="shared" si="10"/>
        <v>0</v>
      </c>
    </row>
    <row r="54" spans="2:21">
      <c r="B54" s="165"/>
      <c r="C54" s="154"/>
      <c r="D54" s="147"/>
      <c r="E54" s="147"/>
      <c r="F54" s="148"/>
      <c r="G54" s="149"/>
      <c r="H54" s="72"/>
      <c r="I54" s="72"/>
      <c r="J54" s="72"/>
      <c r="K54" s="145">
        <f t="shared" si="0"/>
        <v>0</v>
      </c>
      <c r="L54" s="51">
        <f t="shared" si="1"/>
        <v>0</v>
      </c>
      <c r="M54" s="51">
        <f t="shared" si="2"/>
        <v>0</v>
      </c>
      <c r="N54" s="51">
        <f t="shared" si="3"/>
        <v>0</v>
      </c>
      <c r="O54" s="51">
        <f t="shared" si="4"/>
        <v>0</v>
      </c>
      <c r="P54" s="146">
        <f t="shared" si="5"/>
        <v>0</v>
      </c>
      <c r="Q54" s="146">
        <f t="shared" si="6"/>
        <v>0</v>
      </c>
      <c r="R54" s="146">
        <f t="shared" si="7"/>
        <v>0</v>
      </c>
      <c r="S54" s="151">
        <f t="shared" si="8"/>
        <v>0</v>
      </c>
      <c r="T54" s="146">
        <f t="shared" si="9"/>
        <v>0</v>
      </c>
      <c r="U54" s="131">
        <f t="shared" si="10"/>
        <v>0</v>
      </c>
    </row>
    <row r="55" spans="2:21">
      <c r="B55" s="165"/>
      <c r="C55" s="154"/>
      <c r="D55" s="147"/>
      <c r="E55" s="147"/>
      <c r="F55" s="148"/>
      <c r="G55" s="149"/>
      <c r="H55" s="72"/>
      <c r="I55" s="72"/>
      <c r="J55" s="72"/>
      <c r="K55" s="145">
        <f t="shared" si="0"/>
        <v>0</v>
      </c>
      <c r="L55" s="51">
        <f t="shared" si="1"/>
        <v>0</v>
      </c>
      <c r="M55" s="51">
        <f t="shared" si="2"/>
        <v>0</v>
      </c>
      <c r="N55" s="51">
        <f t="shared" si="3"/>
        <v>0</v>
      </c>
      <c r="O55" s="51">
        <f t="shared" si="4"/>
        <v>0</v>
      </c>
      <c r="P55" s="146">
        <f t="shared" si="5"/>
        <v>0</v>
      </c>
      <c r="Q55" s="146">
        <f t="shared" si="6"/>
        <v>0</v>
      </c>
      <c r="R55" s="146">
        <f t="shared" si="7"/>
        <v>0</v>
      </c>
      <c r="S55" s="151">
        <f t="shared" si="8"/>
        <v>0</v>
      </c>
      <c r="T55" s="146">
        <f t="shared" si="9"/>
        <v>0</v>
      </c>
      <c r="U55" s="131">
        <f t="shared" si="10"/>
        <v>0</v>
      </c>
    </row>
    <row r="56" spans="2:21">
      <c r="B56" s="165"/>
      <c r="C56" s="154"/>
      <c r="D56" s="147"/>
      <c r="E56" s="147"/>
      <c r="F56" s="148"/>
      <c r="G56" s="149"/>
      <c r="H56" s="72"/>
      <c r="I56" s="72"/>
      <c r="J56" s="72"/>
      <c r="K56" s="145">
        <f t="shared" si="0"/>
        <v>0</v>
      </c>
      <c r="L56" s="51">
        <f t="shared" si="1"/>
        <v>0</v>
      </c>
      <c r="M56" s="51">
        <f t="shared" si="2"/>
        <v>0</v>
      </c>
      <c r="N56" s="51">
        <f t="shared" si="3"/>
        <v>0</v>
      </c>
      <c r="O56" s="51">
        <f t="shared" si="4"/>
        <v>0</v>
      </c>
      <c r="P56" s="146">
        <f t="shared" si="5"/>
        <v>0</v>
      </c>
      <c r="Q56" s="146">
        <f t="shared" si="6"/>
        <v>0</v>
      </c>
      <c r="R56" s="146">
        <f t="shared" si="7"/>
        <v>0</v>
      </c>
      <c r="S56" s="151">
        <f t="shared" si="8"/>
        <v>0</v>
      </c>
      <c r="T56" s="146">
        <f t="shared" si="9"/>
        <v>0</v>
      </c>
      <c r="U56" s="131">
        <f t="shared" si="10"/>
        <v>0</v>
      </c>
    </row>
    <row r="57" spans="2:21">
      <c r="B57" s="165"/>
      <c r="C57" s="154"/>
      <c r="D57" s="147"/>
      <c r="E57" s="147"/>
      <c r="F57" s="148"/>
      <c r="G57" s="149"/>
      <c r="H57" s="72"/>
      <c r="I57" s="72"/>
      <c r="J57" s="72"/>
      <c r="K57" s="145">
        <f t="shared" si="0"/>
        <v>0</v>
      </c>
      <c r="L57" s="51">
        <f t="shared" si="1"/>
        <v>0</v>
      </c>
      <c r="M57" s="51">
        <f t="shared" si="2"/>
        <v>0</v>
      </c>
      <c r="N57" s="51">
        <f t="shared" si="3"/>
        <v>0</v>
      </c>
      <c r="O57" s="51">
        <f t="shared" si="4"/>
        <v>0</v>
      </c>
      <c r="P57" s="146">
        <f t="shared" si="5"/>
        <v>0</v>
      </c>
      <c r="Q57" s="146">
        <f t="shared" si="6"/>
        <v>0</v>
      </c>
      <c r="R57" s="146">
        <f t="shared" si="7"/>
        <v>0</v>
      </c>
      <c r="S57" s="151">
        <f t="shared" si="8"/>
        <v>0</v>
      </c>
      <c r="T57" s="146">
        <f t="shared" si="9"/>
        <v>0</v>
      </c>
      <c r="U57" s="131">
        <f t="shared" si="10"/>
        <v>0</v>
      </c>
    </row>
    <row r="58" spans="2:21">
      <c r="B58" s="165"/>
      <c r="C58" s="154"/>
      <c r="D58" s="147"/>
      <c r="E58" s="147"/>
      <c r="F58" s="148"/>
      <c r="G58" s="149"/>
      <c r="H58" s="72"/>
      <c r="I58" s="72"/>
      <c r="J58" s="72"/>
      <c r="K58" s="145">
        <f t="shared" si="0"/>
        <v>0</v>
      </c>
      <c r="L58" s="51">
        <f t="shared" si="1"/>
        <v>0</v>
      </c>
      <c r="M58" s="51">
        <f t="shared" si="2"/>
        <v>0</v>
      </c>
      <c r="N58" s="51">
        <f t="shared" si="3"/>
        <v>0</v>
      </c>
      <c r="O58" s="51">
        <f t="shared" si="4"/>
        <v>0</v>
      </c>
      <c r="P58" s="146">
        <f t="shared" si="5"/>
        <v>0</v>
      </c>
      <c r="Q58" s="146">
        <f t="shared" si="6"/>
        <v>0</v>
      </c>
      <c r="R58" s="146">
        <f t="shared" si="7"/>
        <v>0</v>
      </c>
      <c r="S58" s="151">
        <f t="shared" si="8"/>
        <v>0</v>
      </c>
      <c r="T58" s="146">
        <f t="shared" si="9"/>
        <v>0</v>
      </c>
      <c r="U58" s="131">
        <f t="shared" si="10"/>
        <v>0</v>
      </c>
    </row>
    <row r="59" spans="2:21">
      <c r="B59" s="165"/>
      <c r="C59" s="154"/>
      <c r="D59" s="147"/>
      <c r="E59" s="147"/>
      <c r="F59" s="148"/>
      <c r="G59" s="149"/>
      <c r="H59" s="72"/>
      <c r="I59" s="72"/>
      <c r="J59" s="72"/>
      <c r="K59" s="145">
        <f t="shared" si="0"/>
        <v>0</v>
      </c>
      <c r="L59" s="51">
        <f t="shared" si="1"/>
        <v>0</v>
      </c>
      <c r="M59" s="51">
        <f t="shared" si="2"/>
        <v>0</v>
      </c>
      <c r="N59" s="51">
        <f t="shared" si="3"/>
        <v>0</v>
      </c>
      <c r="O59" s="51">
        <f t="shared" si="4"/>
        <v>0</v>
      </c>
      <c r="P59" s="146">
        <f t="shared" si="5"/>
        <v>0</v>
      </c>
      <c r="Q59" s="146">
        <f t="shared" si="6"/>
        <v>0</v>
      </c>
      <c r="R59" s="146">
        <f t="shared" si="7"/>
        <v>0</v>
      </c>
      <c r="S59" s="151">
        <f t="shared" si="8"/>
        <v>0</v>
      </c>
      <c r="T59" s="146">
        <f t="shared" si="9"/>
        <v>0</v>
      </c>
      <c r="U59" s="131">
        <f t="shared" si="10"/>
        <v>0</v>
      </c>
    </row>
    <row r="60" spans="2:21">
      <c r="B60" s="165"/>
      <c r="C60" s="154"/>
      <c r="D60" s="147"/>
      <c r="E60" s="147"/>
      <c r="F60" s="148"/>
      <c r="G60" s="149"/>
      <c r="H60" s="72"/>
      <c r="I60" s="72"/>
      <c r="J60" s="72"/>
      <c r="K60" s="145">
        <f t="shared" si="0"/>
        <v>0</v>
      </c>
      <c r="L60" s="51">
        <f t="shared" si="1"/>
        <v>0</v>
      </c>
      <c r="M60" s="51">
        <f t="shared" si="2"/>
        <v>0</v>
      </c>
      <c r="N60" s="51">
        <f t="shared" si="3"/>
        <v>0</v>
      </c>
      <c r="O60" s="51">
        <f t="shared" si="4"/>
        <v>0</v>
      </c>
      <c r="P60" s="146">
        <f t="shared" si="5"/>
        <v>0</v>
      </c>
      <c r="Q60" s="146">
        <f t="shared" si="6"/>
        <v>0</v>
      </c>
      <c r="R60" s="146">
        <f t="shared" si="7"/>
        <v>0</v>
      </c>
      <c r="S60" s="151">
        <f t="shared" si="8"/>
        <v>0</v>
      </c>
      <c r="T60" s="146">
        <f t="shared" si="9"/>
        <v>0</v>
      </c>
      <c r="U60" s="131">
        <f t="shared" si="10"/>
        <v>0</v>
      </c>
    </row>
    <row r="61" spans="2:21">
      <c r="B61" s="165"/>
      <c r="C61" s="154"/>
      <c r="D61" s="147"/>
      <c r="E61" s="147"/>
      <c r="F61" s="148"/>
      <c r="G61" s="149"/>
      <c r="H61" s="72"/>
      <c r="I61" s="72"/>
      <c r="J61" s="72"/>
      <c r="K61" s="145">
        <f t="shared" si="0"/>
        <v>0</v>
      </c>
      <c r="L61" s="51">
        <f t="shared" si="1"/>
        <v>0</v>
      </c>
      <c r="M61" s="51">
        <f t="shared" si="2"/>
        <v>0</v>
      </c>
      <c r="N61" s="51">
        <f t="shared" si="3"/>
        <v>0</v>
      </c>
      <c r="O61" s="51">
        <f t="shared" si="4"/>
        <v>0</v>
      </c>
      <c r="P61" s="146">
        <f t="shared" si="5"/>
        <v>0</v>
      </c>
      <c r="Q61" s="146">
        <f t="shared" si="6"/>
        <v>0</v>
      </c>
      <c r="R61" s="146">
        <f t="shared" si="7"/>
        <v>0</v>
      </c>
      <c r="S61" s="151">
        <f t="shared" si="8"/>
        <v>0</v>
      </c>
      <c r="T61" s="146">
        <f t="shared" si="9"/>
        <v>0</v>
      </c>
      <c r="U61" s="131">
        <f t="shared" si="10"/>
        <v>0</v>
      </c>
    </row>
    <row r="62" spans="2:21">
      <c r="B62" s="165"/>
      <c r="C62" s="154"/>
      <c r="D62" s="147"/>
      <c r="E62" s="147"/>
      <c r="F62" s="148"/>
      <c r="G62" s="149"/>
      <c r="H62" s="72"/>
      <c r="I62" s="72"/>
      <c r="J62" s="72"/>
      <c r="K62" s="145">
        <f t="shared" si="0"/>
        <v>0</v>
      </c>
      <c r="L62" s="51">
        <f t="shared" si="1"/>
        <v>0</v>
      </c>
      <c r="M62" s="51">
        <f t="shared" si="2"/>
        <v>0</v>
      </c>
      <c r="N62" s="51">
        <f t="shared" si="3"/>
        <v>0</v>
      </c>
      <c r="O62" s="51">
        <f t="shared" si="4"/>
        <v>0</v>
      </c>
      <c r="P62" s="146">
        <f t="shared" si="5"/>
        <v>0</v>
      </c>
      <c r="Q62" s="146">
        <f t="shared" si="6"/>
        <v>0</v>
      </c>
      <c r="R62" s="146">
        <f t="shared" si="7"/>
        <v>0</v>
      </c>
      <c r="S62" s="151">
        <f t="shared" si="8"/>
        <v>0</v>
      </c>
      <c r="T62" s="146">
        <f t="shared" si="9"/>
        <v>0</v>
      </c>
      <c r="U62" s="131">
        <f t="shared" si="10"/>
        <v>0</v>
      </c>
    </row>
    <row r="63" spans="2:21">
      <c r="B63" s="165"/>
      <c r="C63" s="154"/>
      <c r="D63" s="147"/>
      <c r="E63" s="147"/>
      <c r="F63" s="148"/>
      <c r="G63" s="149"/>
      <c r="H63" s="72"/>
      <c r="I63" s="72"/>
      <c r="J63" s="72"/>
      <c r="K63" s="145">
        <f t="shared" si="0"/>
        <v>0</v>
      </c>
      <c r="L63" s="51">
        <f t="shared" si="1"/>
        <v>0</v>
      </c>
      <c r="M63" s="51">
        <f t="shared" si="2"/>
        <v>0</v>
      </c>
      <c r="N63" s="51">
        <f t="shared" si="3"/>
        <v>0</v>
      </c>
      <c r="O63" s="51">
        <f t="shared" si="4"/>
        <v>0</v>
      </c>
      <c r="P63" s="146">
        <f t="shared" si="5"/>
        <v>0</v>
      </c>
      <c r="Q63" s="146">
        <f t="shared" si="6"/>
        <v>0</v>
      </c>
      <c r="R63" s="146">
        <f t="shared" si="7"/>
        <v>0</v>
      </c>
      <c r="S63" s="151">
        <f t="shared" si="8"/>
        <v>0</v>
      </c>
      <c r="T63" s="146">
        <f t="shared" si="9"/>
        <v>0</v>
      </c>
      <c r="U63" s="131">
        <f t="shared" si="10"/>
        <v>0</v>
      </c>
    </row>
    <row r="64" spans="2:21">
      <c r="B64" s="165"/>
      <c r="C64" s="154"/>
      <c r="D64" s="147"/>
      <c r="E64" s="147"/>
      <c r="F64" s="148"/>
      <c r="G64" s="149"/>
      <c r="H64" s="72"/>
      <c r="I64" s="72"/>
      <c r="J64" s="72"/>
      <c r="K64" s="145">
        <f t="shared" si="0"/>
        <v>0</v>
      </c>
      <c r="L64" s="51">
        <f t="shared" si="1"/>
        <v>0</v>
      </c>
      <c r="M64" s="51">
        <f t="shared" si="2"/>
        <v>0</v>
      </c>
      <c r="N64" s="51">
        <f t="shared" si="3"/>
        <v>0</v>
      </c>
      <c r="O64" s="51">
        <f t="shared" si="4"/>
        <v>0</v>
      </c>
      <c r="P64" s="146">
        <f t="shared" si="5"/>
        <v>0</v>
      </c>
      <c r="Q64" s="146">
        <f t="shared" si="6"/>
        <v>0</v>
      </c>
      <c r="R64" s="146">
        <f t="shared" si="7"/>
        <v>0</v>
      </c>
      <c r="S64" s="151">
        <f t="shared" si="8"/>
        <v>0</v>
      </c>
      <c r="T64" s="146">
        <f t="shared" si="9"/>
        <v>0</v>
      </c>
      <c r="U64" s="131">
        <f t="shared" si="10"/>
        <v>0</v>
      </c>
    </row>
    <row r="65" spans="2:21">
      <c r="B65" s="165"/>
      <c r="C65" s="154"/>
      <c r="D65" s="147"/>
      <c r="E65" s="147"/>
      <c r="F65" s="148"/>
      <c r="G65" s="149"/>
      <c r="H65" s="72"/>
      <c r="I65" s="72"/>
      <c r="J65" s="72"/>
      <c r="K65" s="145">
        <f t="shared" si="0"/>
        <v>0</v>
      </c>
      <c r="L65" s="51">
        <f t="shared" si="1"/>
        <v>0</v>
      </c>
      <c r="M65" s="51">
        <f t="shared" si="2"/>
        <v>0</v>
      </c>
      <c r="N65" s="51">
        <f t="shared" si="3"/>
        <v>0</v>
      </c>
      <c r="O65" s="51">
        <f t="shared" si="4"/>
        <v>0</v>
      </c>
      <c r="P65" s="146">
        <f t="shared" si="5"/>
        <v>0</v>
      </c>
      <c r="Q65" s="146">
        <f t="shared" si="6"/>
        <v>0</v>
      </c>
      <c r="R65" s="146">
        <f t="shared" si="7"/>
        <v>0</v>
      </c>
      <c r="S65" s="151">
        <f t="shared" si="8"/>
        <v>0</v>
      </c>
      <c r="T65" s="146">
        <f t="shared" si="9"/>
        <v>0</v>
      </c>
      <c r="U65" s="131">
        <f t="shared" si="10"/>
        <v>0</v>
      </c>
    </row>
    <row r="66" spans="2:21">
      <c r="B66" s="165"/>
      <c r="C66" s="154"/>
      <c r="D66" s="147"/>
      <c r="E66" s="147"/>
      <c r="F66" s="148"/>
      <c r="G66" s="149"/>
      <c r="H66" s="72"/>
      <c r="I66" s="72"/>
      <c r="J66" s="72"/>
      <c r="K66" s="145">
        <f t="shared" si="0"/>
        <v>0</v>
      </c>
      <c r="L66" s="51">
        <f t="shared" si="1"/>
        <v>0</v>
      </c>
      <c r="M66" s="51">
        <f t="shared" si="2"/>
        <v>0</v>
      </c>
      <c r="N66" s="51">
        <f t="shared" si="3"/>
        <v>0</v>
      </c>
      <c r="O66" s="51">
        <f t="shared" si="4"/>
        <v>0</v>
      </c>
      <c r="P66" s="146">
        <f t="shared" si="5"/>
        <v>0</v>
      </c>
      <c r="Q66" s="146">
        <f t="shared" si="6"/>
        <v>0</v>
      </c>
      <c r="R66" s="146">
        <f t="shared" si="7"/>
        <v>0</v>
      </c>
      <c r="S66" s="151">
        <f t="shared" si="8"/>
        <v>0</v>
      </c>
      <c r="T66" s="146">
        <f t="shared" si="9"/>
        <v>0</v>
      </c>
      <c r="U66" s="131">
        <f t="shared" si="10"/>
        <v>0</v>
      </c>
    </row>
    <row r="67" spans="2:21">
      <c r="B67" s="165"/>
      <c r="C67" s="154"/>
      <c r="D67" s="147"/>
      <c r="E67" s="147"/>
      <c r="F67" s="148"/>
      <c r="G67" s="149"/>
      <c r="H67" s="72"/>
      <c r="I67" s="72"/>
      <c r="J67" s="72"/>
      <c r="K67" s="145">
        <f t="shared" si="0"/>
        <v>0</v>
      </c>
      <c r="L67" s="51">
        <f t="shared" si="1"/>
        <v>0</v>
      </c>
      <c r="M67" s="51">
        <f t="shared" si="2"/>
        <v>0</v>
      </c>
      <c r="N67" s="51">
        <f t="shared" si="3"/>
        <v>0</v>
      </c>
      <c r="O67" s="51">
        <f t="shared" si="4"/>
        <v>0</v>
      </c>
      <c r="P67" s="146">
        <f t="shared" si="5"/>
        <v>0</v>
      </c>
      <c r="Q67" s="146">
        <f t="shared" si="6"/>
        <v>0</v>
      </c>
      <c r="R67" s="146">
        <f t="shared" si="7"/>
        <v>0</v>
      </c>
      <c r="S67" s="151">
        <f t="shared" si="8"/>
        <v>0</v>
      </c>
      <c r="T67" s="146">
        <f t="shared" si="9"/>
        <v>0</v>
      </c>
      <c r="U67" s="131">
        <f t="shared" si="10"/>
        <v>0</v>
      </c>
    </row>
    <row r="68" spans="2:21">
      <c r="B68" s="165"/>
      <c r="C68" s="154"/>
      <c r="D68" s="147"/>
      <c r="E68" s="147"/>
      <c r="F68" s="148"/>
      <c r="G68" s="149"/>
      <c r="H68" s="72"/>
      <c r="I68" s="72"/>
      <c r="J68" s="72"/>
      <c r="K68" s="145">
        <f t="shared" ref="K68:K112" si="11">G68/12*H68</f>
        <v>0</v>
      </c>
      <c r="L68" s="51">
        <f t="shared" ref="L68:L112" si="12">(G68/12)*I68</f>
        <v>0</v>
      </c>
      <c r="M68" s="51">
        <f t="shared" ref="M68:M112" si="13">G68/12*J68</f>
        <v>0</v>
      </c>
      <c r="N68" s="51">
        <f t="shared" ref="N68:N112" si="14">L68/3</f>
        <v>0</v>
      </c>
      <c r="O68" s="51">
        <f t="shared" ref="O68:O112" si="15">M68*1/3</f>
        <v>0</v>
      </c>
      <c r="P68" s="146">
        <f t="shared" ref="P68:P112" si="16">SUM(K68:O68)</f>
        <v>0</v>
      </c>
      <c r="Q68" s="146">
        <f t="shared" ref="Q68:Q112" si="17">P68*Q67</f>
        <v>0</v>
      </c>
      <c r="R68" s="146">
        <f t="shared" ref="R68:R112" si="18">SUM(P68:Q68)</f>
        <v>0</v>
      </c>
      <c r="S68" s="151">
        <f t="shared" ref="S68:S112" si="19">F68-E68</f>
        <v>0</v>
      </c>
      <c r="T68" s="146">
        <f t="shared" ref="T68:T112" si="20">((G68/30)*S68)*T67</f>
        <v>0</v>
      </c>
      <c r="U68" s="131">
        <f t="shared" ref="U68:U112" si="21">SUM(R68,T68)</f>
        <v>0</v>
      </c>
    </row>
    <row r="69" spans="2:21">
      <c r="B69" s="165"/>
      <c r="C69" s="154"/>
      <c r="D69" s="147"/>
      <c r="E69" s="147"/>
      <c r="F69" s="148"/>
      <c r="G69" s="149"/>
      <c r="H69" s="72"/>
      <c r="I69" s="72"/>
      <c r="J69" s="72"/>
      <c r="K69" s="145">
        <f t="shared" si="11"/>
        <v>0</v>
      </c>
      <c r="L69" s="51">
        <f t="shared" si="12"/>
        <v>0</v>
      </c>
      <c r="M69" s="51">
        <f t="shared" si="13"/>
        <v>0</v>
      </c>
      <c r="N69" s="51">
        <f t="shared" si="14"/>
        <v>0</v>
      </c>
      <c r="O69" s="51">
        <f t="shared" si="15"/>
        <v>0</v>
      </c>
      <c r="P69" s="146">
        <f t="shared" si="16"/>
        <v>0</v>
      </c>
      <c r="Q69" s="146">
        <f t="shared" si="17"/>
        <v>0</v>
      </c>
      <c r="R69" s="146">
        <f t="shared" si="18"/>
        <v>0</v>
      </c>
      <c r="S69" s="151">
        <f t="shared" si="19"/>
        <v>0</v>
      </c>
      <c r="T69" s="146">
        <f t="shared" si="20"/>
        <v>0</v>
      </c>
      <c r="U69" s="131">
        <f t="shared" si="21"/>
        <v>0</v>
      </c>
    </row>
    <row r="70" spans="2:21">
      <c r="B70" s="165"/>
      <c r="C70" s="154"/>
      <c r="D70" s="147"/>
      <c r="E70" s="147"/>
      <c r="F70" s="148"/>
      <c r="G70" s="149"/>
      <c r="H70" s="72"/>
      <c r="I70" s="72"/>
      <c r="J70" s="72"/>
      <c r="K70" s="145">
        <f t="shared" si="11"/>
        <v>0</v>
      </c>
      <c r="L70" s="51">
        <f t="shared" si="12"/>
        <v>0</v>
      </c>
      <c r="M70" s="51">
        <f t="shared" si="13"/>
        <v>0</v>
      </c>
      <c r="N70" s="51">
        <f t="shared" si="14"/>
        <v>0</v>
      </c>
      <c r="O70" s="51">
        <f t="shared" si="15"/>
        <v>0</v>
      </c>
      <c r="P70" s="146">
        <f t="shared" si="16"/>
        <v>0</v>
      </c>
      <c r="Q70" s="146">
        <f t="shared" si="17"/>
        <v>0</v>
      </c>
      <c r="R70" s="146">
        <f t="shared" si="18"/>
        <v>0</v>
      </c>
      <c r="S70" s="151">
        <f t="shared" si="19"/>
        <v>0</v>
      </c>
      <c r="T70" s="146">
        <f t="shared" si="20"/>
        <v>0</v>
      </c>
      <c r="U70" s="131">
        <f t="shared" si="21"/>
        <v>0</v>
      </c>
    </row>
    <row r="71" spans="2:21">
      <c r="B71" s="165"/>
      <c r="C71" s="154"/>
      <c r="D71" s="147"/>
      <c r="E71" s="147"/>
      <c r="F71" s="148"/>
      <c r="G71" s="149"/>
      <c r="H71" s="72"/>
      <c r="I71" s="72"/>
      <c r="J71" s="72"/>
      <c r="K71" s="145">
        <f t="shared" si="11"/>
        <v>0</v>
      </c>
      <c r="L71" s="51">
        <f t="shared" si="12"/>
        <v>0</v>
      </c>
      <c r="M71" s="51">
        <f t="shared" si="13"/>
        <v>0</v>
      </c>
      <c r="N71" s="51">
        <f t="shared" si="14"/>
        <v>0</v>
      </c>
      <c r="O71" s="51">
        <f t="shared" si="15"/>
        <v>0</v>
      </c>
      <c r="P71" s="146">
        <f t="shared" si="16"/>
        <v>0</v>
      </c>
      <c r="Q71" s="146">
        <f t="shared" si="17"/>
        <v>0</v>
      </c>
      <c r="R71" s="146">
        <f t="shared" si="18"/>
        <v>0</v>
      </c>
      <c r="S71" s="151">
        <f t="shared" si="19"/>
        <v>0</v>
      </c>
      <c r="T71" s="146">
        <f t="shared" si="20"/>
        <v>0</v>
      </c>
      <c r="U71" s="131">
        <f t="shared" si="21"/>
        <v>0</v>
      </c>
    </row>
    <row r="72" spans="2:21">
      <c r="B72" s="165"/>
      <c r="C72" s="154"/>
      <c r="D72" s="147"/>
      <c r="E72" s="147"/>
      <c r="F72" s="148"/>
      <c r="G72" s="149"/>
      <c r="H72" s="72"/>
      <c r="I72" s="72"/>
      <c r="J72" s="72"/>
      <c r="K72" s="145">
        <f t="shared" si="11"/>
        <v>0</v>
      </c>
      <c r="L72" s="51">
        <f t="shared" si="12"/>
        <v>0</v>
      </c>
      <c r="M72" s="51">
        <f t="shared" si="13"/>
        <v>0</v>
      </c>
      <c r="N72" s="51">
        <f t="shared" si="14"/>
        <v>0</v>
      </c>
      <c r="O72" s="51">
        <f t="shared" si="15"/>
        <v>0</v>
      </c>
      <c r="P72" s="146">
        <f t="shared" si="16"/>
        <v>0</v>
      </c>
      <c r="Q72" s="146">
        <f t="shared" si="17"/>
        <v>0</v>
      </c>
      <c r="R72" s="146">
        <f t="shared" si="18"/>
        <v>0</v>
      </c>
      <c r="S72" s="151">
        <f t="shared" si="19"/>
        <v>0</v>
      </c>
      <c r="T72" s="146">
        <f t="shared" si="20"/>
        <v>0</v>
      </c>
      <c r="U72" s="131">
        <f t="shared" si="21"/>
        <v>0</v>
      </c>
    </row>
    <row r="73" spans="2:21">
      <c r="B73" s="165"/>
      <c r="C73" s="154"/>
      <c r="D73" s="147"/>
      <c r="E73" s="147"/>
      <c r="F73" s="148"/>
      <c r="G73" s="149"/>
      <c r="H73" s="72"/>
      <c r="I73" s="72"/>
      <c r="J73" s="72"/>
      <c r="K73" s="145">
        <f t="shared" si="11"/>
        <v>0</v>
      </c>
      <c r="L73" s="51">
        <f t="shared" si="12"/>
        <v>0</v>
      </c>
      <c r="M73" s="51">
        <f t="shared" si="13"/>
        <v>0</v>
      </c>
      <c r="N73" s="51">
        <f t="shared" si="14"/>
        <v>0</v>
      </c>
      <c r="O73" s="51">
        <f t="shared" si="15"/>
        <v>0</v>
      </c>
      <c r="P73" s="146">
        <f t="shared" si="16"/>
        <v>0</v>
      </c>
      <c r="Q73" s="146">
        <f t="shared" si="17"/>
        <v>0</v>
      </c>
      <c r="R73" s="146">
        <f t="shared" si="18"/>
        <v>0</v>
      </c>
      <c r="S73" s="151">
        <f t="shared" si="19"/>
        <v>0</v>
      </c>
      <c r="T73" s="146">
        <f t="shared" si="20"/>
        <v>0</v>
      </c>
      <c r="U73" s="131">
        <f t="shared" si="21"/>
        <v>0</v>
      </c>
    </row>
    <row r="74" spans="2:21">
      <c r="B74" s="165"/>
      <c r="C74" s="154"/>
      <c r="D74" s="147"/>
      <c r="E74" s="147"/>
      <c r="F74" s="148"/>
      <c r="G74" s="149"/>
      <c r="H74" s="72"/>
      <c r="I74" s="72"/>
      <c r="J74" s="72"/>
      <c r="K74" s="145">
        <f t="shared" si="11"/>
        <v>0</v>
      </c>
      <c r="L74" s="51">
        <f t="shared" si="12"/>
        <v>0</v>
      </c>
      <c r="M74" s="51">
        <f t="shared" si="13"/>
        <v>0</v>
      </c>
      <c r="N74" s="51">
        <f t="shared" si="14"/>
        <v>0</v>
      </c>
      <c r="O74" s="51">
        <f t="shared" si="15"/>
        <v>0</v>
      </c>
      <c r="P74" s="146">
        <f t="shared" si="16"/>
        <v>0</v>
      </c>
      <c r="Q74" s="146">
        <f t="shared" si="17"/>
        <v>0</v>
      </c>
      <c r="R74" s="146">
        <f t="shared" si="18"/>
        <v>0</v>
      </c>
      <c r="S74" s="151">
        <f t="shared" si="19"/>
        <v>0</v>
      </c>
      <c r="T74" s="146">
        <f t="shared" si="20"/>
        <v>0</v>
      </c>
      <c r="U74" s="131">
        <f t="shared" si="21"/>
        <v>0</v>
      </c>
    </row>
    <row r="75" spans="2:21">
      <c r="B75" s="165"/>
      <c r="C75" s="154"/>
      <c r="D75" s="147"/>
      <c r="E75" s="147"/>
      <c r="F75" s="148"/>
      <c r="G75" s="149"/>
      <c r="H75" s="72"/>
      <c r="I75" s="72"/>
      <c r="J75" s="72"/>
      <c r="K75" s="145">
        <f t="shared" si="11"/>
        <v>0</v>
      </c>
      <c r="L75" s="51">
        <f t="shared" si="12"/>
        <v>0</v>
      </c>
      <c r="M75" s="51">
        <f t="shared" si="13"/>
        <v>0</v>
      </c>
      <c r="N75" s="51">
        <f t="shared" si="14"/>
        <v>0</v>
      </c>
      <c r="O75" s="51">
        <f t="shared" si="15"/>
        <v>0</v>
      </c>
      <c r="P75" s="146">
        <f t="shared" si="16"/>
        <v>0</v>
      </c>
      <c r="Q75" s="146">
        <f t="shared" si="17"/>
        <v>0</v>
      </c>
      <c r="R75" s="146">
        <f t="shared" si="18"/>
        <v>0</v>
      </c>
      <c r="S75" s="151">
        <f t="shared" si="19"/>
        <v>0</v>
      </c>
      <c r="T75" s="146">
        <f t="shared" si="20"/>
        <v>0</v>
      </c>
      <c r="U75" s="131">
        <f t="shared" si="21"/>
        <v>0</v>
      </c>
    </row>
    <row r="76" spans="2:21">
      <c r="B76" s="165"/>
      <c r="C76" s="154"/>
      <c r="D76" s="147"/>
      <c r="E76" s="147"/>
      <c r="F76" s="148"/>
      <c r="G76" s="149"/>
      <c r="H76" s="72"/>
      <c r="I76" s="72"/>
      <c r="J76" s="72"/>
      <c r="K76" s="145">
        <f t="shared" si="11"/>
        <v>0</v>
      </c>
      <c r="L76" s="51">
        <f t="shared" si="12"/>
        <v>0</v>
      </c>
      <c r="M76" s="51">
        <f t="shared" si="13"/>
        <v>0</v>
      </c>
      <c r="N76" s="51">
        <f t="shared" si="14"/>
        <v>0</v>
      </c>
      <c r="O76" s="51">
        <f t="shared" si="15"/>
        <v>0</v>
      </c>
      <c r="P76" s="146">
        <f t="shared" si="16"/>
        <v>0</v>
      </c>
      <c r="Q76" s="146">
        <f t="shared" si="17"/>
        <v>0</v>
      </c>
      <c r="R76" s="146">
        <f t="shared" si="18"/>
        <v>0</v>
      </c>
      <c r="S76" s="151">
        <f t="shared" si="19"/>
        <v>0</v>
      </c>
      <c r="T76" s="146">
        <f t="shared" si="20"/>
        <v>0</v>
      </c>
      <c r="U76" s="131">
        <f t="shared" si="21"/>
        <v>0</v>
      </c>
    </row>
    <row r="77" spans="2:21">
      <c r="B77" s="165"/>
      <c r="C77" s="154"/>
      <c r="D77" s="147"/>
      <c r="E77" s="147"/>
      <c r="F77" s="148"/>
      <c r="G77" s="149"/>
      <c r="H77" s="72"/>
      <c r="I77" s="72"/>
      <c r="J77" s="72"/>
      <c r="K77" s="145">
        <f t="shared" si="11"/>
        <v>0</v>
      </c>
      <c r="L77" s="51">
        <f t="shared" si="12"/>
        <v>0</v>
      </c>
      <c r="M77" s="51">
        <f t="shared" si="13"/>
        <v>0</v>
      </c>
      <c r="N77" s="51">
        <f t="shared" si="14"/>
        <v>0</v>
      </c>
      <c r="O77" s="51">
        <f t="shared" si="15"/>
        <v>0</v>
      </c>
      <c r="P77" s="146">
        <f t="shared" si="16"/>
        <v>0</v>
      </c>
      <c r="Q77" s="146">
        <f t="shared" si="17"/>
        <v>0</v>
      </c>
      <c r="R77" s="146">
        <f t="shared" si="18"/>
        <v>0</v>
      </c>
      <c r="S77" s="151">
        <f t="shared" si="19"/>
        <v>0</v>
      </c>
      <c r="T77" s="146">
        <f t="shared" si="20"/>
        <v>0</v>
      </c>
      <c r="U77" s="131">
        <f t="shared" si="21"/>
        <v>0</v>
      </c>
    </row>
    <row r="78" spans="2:21">
      <c r="B78" s="165"/>
      <c r="C78" s="154"/>
      <c r="D78" s="147"/>
      <c r="E78" s="147"/>
      <c r="F78" s="148"/>
      <c r="G78" s="149"/>
      <c r="H78" s="72"/>
      <c r="I78" s="72"/>
      <c r="J78" s="72"/>
      <c r="K78" s="145">
        <f t="shared" si="11"/>
        <v>0</v>
      </c>
      <c r="L78" s="51">
        <f t="shared" si="12"/>
        <v>0</v>
      </c>
      <c r="M78" s="51">
        <f t="shared" si="13"/>
        <v>0</v>
      </c>
      <c r="N78" s="51">
        <f t="shared" si="14"/>
        <v>0</v>
      </c>
      <c r="O78" s="51">
        <f t="shared" si="15"/>
        <v>0</v>
      </c>
      <c r="P78" s="146">
        <f t="shared" si="16"/>
        <v>0</v>
      </c>
      <c r="Q78" s="146">
        <f t="shared" si="17"/>
        <v>0</v>
      </c>
      <c r="R78" s="146">
        <f t="shared" si="18"/>
        <v>0</v>
      </c>
      <c r="S78" s="151">
        <f t="shared" si="19"/>
        <v>0</v>
      </c>
      <c r="T78" s="146">
        <f t="shared" si="20"/>
        <v>0</v>
      </c>
      <c r="U78" s="131">
        <f t="shared" si="21"/>
        <v>0</v>
      </c>
    </row>
    <row r="79" spans="2:21">
      <c r="B79" s="165"/>
      <c r="C79" s="154"/>
      <c r="D79" s="147"/>
      <c r="E79" s="147"/>
      <c r="F79" s="148"/>
      <c r="G79" s="149"/>
      <c r="H79" s="72"/>
      <c r="I79" s="72"/>
      <c r="J79" s="72"/>
      <c r="K79" s="145">
        <f t="shared" si="11"/>
        <v>0</v>
      </c>
      <c r="L79" s="51">
        <f t="shared" si="12"/>
        <v>0</v>
      </c>
      <c r="M79" s="51">
        <f t="shared" si="13"/>
        <v>0</v>
      </c>
      <c r="N79" s="51">
        <f t="shared" si="14"/>
        <v>0</v>
      </c>
      <c r="O79" s="51">
        <f t="shared" si="15"/>
        <v>0</v>
      </c>
      <c r="P79" s="146">
        <f t="shared" si="16"/>
        <v>0</v>
      </c>
      <c r="Q79" s="146">
        <f t="shared" si="17"/>
        <v>0</v>
      </c>
      <c r="R79" s="146">
        <f t="shared" si="18"/>
        <v>0</v>
      </c>
      <c r="S79" s="151">
        <f t="shared" si="19"/>
        <v>0</v>
      </c>
      <c r="T79" s="146">
        <f t="shared" si="20"/>
        <v>0</v>
      </c>
      <c r="U79" s="131">
        <f t="shared" si="21"/>
        <v>0</v>
      </c>
    </row>
    <row r="80" spans="2:21">
      <c r="B80" s="165"/>
      <c r="C80" s="154"/>
      <c r="D80" s="147"/>
      <c r="E80" s="147"/>
      <c r="F80" s="148"/>
      <c r="G80" s="149"/>
      <c r="H80" s="72"/>
      <c r="I80" s="72"/>
      <c r="J80" s="72"/>
      <c r="K80" s="145">
        <f t="shared" si="11"/>
        <v>0</v>
      </c>
      <c r="L80" s="51">
        <f t="shared" si="12"/>
        <v>0</v>
      </c>
      <c r="M80" s="51">
        <f t="shared" si="13"/>
        <v>0</v>
      </c>
      <c r="N80" s="51">
        <f t="shared" si="14"/>
        <v>0</v>
      </c>
      <c r="O80" s="51">
        <f t="shared" si="15"/>
        <v>0</v>
      </c>
      <c r="P80" s="146">
        <f t="shared" si="16"/>
        <v>0</v>
      </c>
      <c r="Q80" s="146">
        <f t="shared" si="17"/>
        <v>0</v>
      </c>
      <c r="R80" s="146">
        <f t="shared" si="18"/>
        <v>0</v>
      </c>
      <c r="S80" s="151">
        <f t="shared" si="19"/>
        <v>0</v>
      </c>
      <c r="T80" s="146">
        <f t="shared" si="20"/>
        <v>0</v>
      </c>
      <c r="U80" s="131">
        <f t="shared" si="21"/>
        <v>0</v>
      </c>
    </row>
    <row r="81" spans="2:21">
      <c r="B81" s="165"/>
      <c r="C81" s="154"/>
      <c r="D81" s="147"/>
      <c r="E81" s="147"/>
      <c r="F81" s="148"/>
      <c r="G81" s="149"/>
      <c r="H81" s="72"/>
      <c r="I81" s="72"/>
      <c r="J81" s="72"/>
      <c r="K81" s="145">
        <f t="shared" si="11"/>
        <v>0</v>
      </c>
      <c r="L81" s="51">
        <f t="shared" si="12"/>
        <v>0</v>
      </c>
      <c r="M81" s="51">
        <f t="shared" si="13"/>
        <v>0</v>
      </c>
      <c r="N81" s="51">
        <f t="shared" si="14"/>
        <v>0</v>
      </c>
      <c r="O81" s="51">
        <f t="shared" si="15"/>
        <v>0</v>
      </c>
      <c r="P81" s="146">
        <f t="shared" si="16"/>
        <v>0</v>
      </c>
      <c r="Q81" s="146">
        <f t="shared" si="17"/>
        <v>0</v>
      </c>
      <c r="R81" s="146">
        <f t="shared" si="18"/>
        <v>0</v>
      </c>
      <c r="S81" s="151">
        <f t="shared" si="19"/>
        <v>0</v>
      </c>
      <c r="T81" s="146">
        <f t="shared" si="20"/>
        <v>0</v>
      </c>
      <c r="U81" s="131">
        <f t="shared" si="21"/>
        <v>0</v>
      </c>
    </row>
    <row r="82" spans="2:21">
      <c r="B82" s="165"/>
      <c r="C82" s="154"/>
      <c r="D82" s="147"/>
      <c r="E82" s="147"/>
      <c r="F82" s="148"/>
      <c r="G82" s="149"/>
      <c r="H82" s="72"/>
      <c r="I82" s="72"/>
      <c r="J82" s="72"/>
      <c r="K82" s="145">
        <f t="shared" si="11"/>
        <v>0</v>
      </c>
      <c r="L82" s="51">
        <f t="shared" si="12"/>
        <v>0</v>
      </c>
      <c r="M82" s="51">
        <f t="shared" si="13"/>
        <v>0</v>
      </c>
      <c r="N82" s="51">
        <f t="shared" si="14"/>
        <v>0</v>
      </c>
      <c r="O82" s="51">
        <f t="shared" si="15"/>
        <v>0</v>
      </c>
      <c r="P82" s="146">
        <f t="shared" si="16"/>
        <v>0</v>
      </c>
      <c r="Q82" s="146">
        <f t="shared" si="17"/>
        <v>0</v>
      </c>
      <c r="R82" s="146">
        <f t="shared" si="18"/>
        <v>0</v>
      </c>
      <c r="S82" s="151">
        <f t="shared" si="19"/>
        <v>0</v>
      </c>
      <c r="T82" s="146">
        <f t="shared" si="20"/>
        <v>0</v>
      </c>
      <c r="U82" s="131">
        <f t="shared" si="21"/>
        <v>0</v>
      </c>
    </row>
    <row r="83" spans="2:21">
      <c r="B83" s="165"/>
      <c r="C83" s="154"/>
      <c r="D83" s="147"/>
      <c r="E83" s="147"/>
      <c r="F83" s="148"/>
      <c r="G83" s="149"/>
      <c r="H83" s="72"/>
      <c r="I83" s="72"/>
      <c r="J83" s="72"/>
      <c r="K83" s="145">
        <f t="shared" si="11"/>
        <v>0</v>
      </c>
      <c r="L83" s="51">
        <f t="shared" si="12"/>
        <v>0</v>
      </c>
      <c r="M83" s="51">
        <f t="shared" si="13"/>
        <v>0</v>
      </c>
      <c r="N83" s="51">
        <f t="shared" si="14"/>
        <v>0</v>
      </c>
      <c r="O83" s="51">
        <f t="shared" si="15"/>
        <v>0</v>
      </c>
      <c r="P83" s="146">
        <f t="shared" si="16"/>
        <v>0</v>
      </c>
      <c r="Q83" s="146">
        <f t="shared" si="17"/>
        <v>0</v>
      </c>
      <c r="R83" s="146">
        <f t="shared" si="18"/>
        <v>0</v>
      </c>
      <c r="S83" s="151">
        <f t="shared" si="19"/>
        <v>0</v>
      </c>
      <c r="T83" s="146">
        <f t="shared" si="20"/>
        <v>0</v>
      </c>
      <c r="U83" s="131">
        <f t="shared" si="21"/>
        <v>0</v>
      </c>
    </row>
    <row r="84" spans="2:21">
      <c r="B84" s="165"/>
      <c r="C84" s="154"/>
      <c r="D84" s="147"/>
      <c r="E84" s="147"/>
      <c r="F84" s="148"/>
      <c r="G84" s="149"/>
      <c r="H84" s="72"/>
      <c r="I84" s="72"/>
      <c r="J84" s="72"/>
      <c r="K84" s="145">
        <f t="shared" si="11"/>
        <v>0</v>
      </c>
      <c r="L84" s="51">
        <f t="shared" si="12"/>
        <v>0</v>
      </c>
      <c r="M84" s="51">
        <f t="shared" si="13"/>
        <v>0</v>
      </c>
      <c r="N84" s="51">
        <f t="shared" si="14"/>
        <v>0</v>
      </c>
      <c r="O84" s="51">
        <f t="shared" si="15"/>
        <v>0</v>
      </c>
      <c r="P84" s="146">
        <f t="shared" si="16"/>
        <v>0</v>
      </c>
      <c r="Q84" s="146">
        <f t="shared" si="17"/>
        <v>0</v>
      </c>
      <c r="R84" s="146">
        <f t="shared" si="18"/>
        <v>0</v>
      </c>
      <c r="S84" s="151">
        <f t="shared" si="19"/>
        <v>0</v>
      </c>
      <c r="T84" s="146">
        <f t="shared" si="20"/>
        <v>0</v>
      </c>
      <c r="U84" s="131">
        <f t="shared" si="21"/>
        <v>0</v>
      </c>
    </row>
    <row r="85" spans="2:21">
      <c r="B85" s="165"/>
      <c r="C85" s="154"/>
      <c r="D85" s="147"/>
      <c r="E85" s="147"/>
      <c r="F85" s="148"/>
      <c r="G85" s="149"/>
      <c r="H85" s="72"/>
      <c r="I85" s="72"/>
      <c r="J85" s="72"/>
      <c r="K85" s="145">
        <f t="shared" si="11"/>
        <v>0</v>
      </c>
      <c r="L85" s="51">
        <f t="shared" si="12"/>
        <v>0</v>
      </c>
      <c r="M85" s="51">
        <f t="shared" si="13"/>
        <v>0</v>
      </c>
      <c r="N85" s="51">
        <f t="shared" si="14"/>
        <v>0</v>
      </c>
      <c r="O85" s="51">
        <f t="shared" si="15"/>
        <v>0</v>
      </c>
      <c r="P85" s="146">
        <f t="shared" si="16"/>
        <v>0</v>
      </c>
      <c r="Q85" s="146">
        <f t="shared" si="17"/>
        <v>0</v>
      </c>
      <c r="R85" s="146">
        <f t="shared" si="18"/>
        <v>0</v>
      </c>
      <c r="S85" s="151">
        <f t="shared" si="19"/>
        <v>0</v>
      </c>
      <c r="T85" s="146">
        <f t="shared" si="20"/>
        <v>0</v>
      </c>
      <c r="U85" s="131">
        <f t="shared" si="21"/>
        <v>0</v>
      </c>
    </row>
    <row r="86" spans="2:21">
      <c r="B86" s="165"/>
      <c r="C86" s="154"/>
      <c r="D86" s="147"/>
      <c r="E86" s="147"/>
      <c r="F86" s="148"/>
      <c r="G86" s="149"/>
      <c r="H86" s="72"/>
      <c r="I86" s="72"/>
      <c r="J86" s="72"/>
      <c r="K86" s="145">
        <f t="shared" si="11"/>
        <v>0</v>
      </c>
      <c r="L86" s="51">
        <f t="shared" si="12"/>
        <v>0</v>
      </c>
      <c r="M86" s="51">
        <f t="shared" si="13"/>
        <v>0</v>
      </c>
      <c r="N86" s="51">
        <f t="shared" si="14"/>
        <v>0</v>
      </c>
      <c r="O86" s="51">
        <f t="shared" si="15"/>
        <v>0</v>
      </c>
      <c r="P86" s="146">
        <f t="shared" si="16"/>
        <v>0</v>
      </c>
      <c r="Q86" s="146">
        <f t="shared" si="17"/>
        <v>0</v>
      </c>
      <c r="R86" s="146">
        <f t="shared" si="18"/>
        <v>0</v>
      </c>
      <c r="S86" s="151">
        <f t="shared" si="19"/>
        <v>0</v>
      </c>
      <c r="T86" s="146">
        <f t="shared" si="20"/>
        <v>0</v>
      </c>
      <c r="U86" s="131">
        <f t="shared" si="21"/>
        <v>0</v>
      </c>
    </row>
    <row r="87" spans="2:21">
      <c r="B87" s="165"/>
      <c r="C87" s="154"/>
      <c r="D87" s="147"/>
      <c r="E87" s="147"/>
      <c r="F87" s="148"/>
      <c r="G87" s="149"/>
      <c r="H87" s="72"/>
      <c r="I87" s="72"/>
      <c r="J87" s="72"/>
      <c r="K87" s="145">
        <f t="shared" si="11"/>
        <v>0</v>
      </c>
      <c r="L87" s="51">
        <f t="shared" si="12"/>
        <v>0</v>
      </c>
      <c r="M87" s="51">
        <f t="shared" si="13"/>
        <v>0</v>
      </c>
      <c r="N87" s="51">
        <f t="shared" si="14"/>
        <v>0</v>
      </c>
      <c r="O87" s="51">
        <f t="shared" si="15"/>
        <v>0</v>
      </c>
      <c r="P87" s="146">
        <f t="shared" si="16"/>
        <v>0</v>
      </c>
      <c r="Q87" s="146">
        <f t="shared" si="17"/>
        <v>0</v>
      </c>
      <c r="R87" s="146">
        <f t="shared" si="18"/>
        <v>0</v>
      </c>
      <c r="S87" s="151">
        <f t="shared" si="19"/>
        <v>0</v>
      </c>
      <c r="T87" s="146">
        <f t="shared" si="20"/>
        <v>0</v>
      </c>
      <c r="U87" s="131">
        <f t="shared" si="21"/>
        <v>0</v>
      </c>
    </row>
    <row r="88" spans="2:21">
      <c r="B88" s="165"/>
      <c r="C88" s="154"/>
      <c r="D88" s="147"/>
      <c r="E88" s="147"/>
      <c r="F88" s="148"/>
      <c r="G88" s="149"/>
      <c r="H88" s="72"/>
      <c r="I88" s="72"/>
      <c r="J88" s="72"/>
      <c r="K88" s="145">
        <f t="shared" si="11"/>
        <v>0</v>
      </c>
      <c r="L88" s="51">
        <f t="shared" si="12"/>
        <v>0</v>
      </c>
      <c r="M88" s="51">
        <f t="shared" si="13"/>
        <v>0</v>
      </c>
      <c r="N88" s="51">
        <f t="shared" si="14"/>
        <v>0</v>
      </c>
      <c r="O88" s="51">
        <f t="shared" si="15"/>
        <v>0</v>
      </c>
      <c r="P88" s="146">
        <f t="shared" si="16"/>
        <v>0</v>
      </c>
      <c r="Q88" s="146">
        <f t="shared" si="17"/>
        <v>0</v>
      </c>
      <c r="R88" s="146">
        <f t="shared" si="18"/>
        <v>0</v>
      </c>
      <c r="S88" s="151">
        <f t="shared" si="19"/>
        <v>0</v>
      </c>
      <c r="T88" s="146">
        <f t="shared" si="20"/>
        <v>0</v>
      </c>
      <c r="U88" s="131">
        <f t="shared" si="21"/>
        <v>0</v>
      </c>
    </row>
    <row r="89" spans="2:21">
      <c r="B89" s="165"/>
      <c r="C89" s="154"/>
      <c r="D89" s="147"/>
      <c r="E89" s="147"/>
      <c r="F89" s="148"/>
      <c r="G89" s="149"/>
      <c r="H89" s="72"/>
      <c r="I89" s="72"/>
      <c r="J89" s="72"/>
      <c r="K89" s="145">
        <f t="shared" si="11"/>
        <v>0</v>
      </c>
      <c r="L89" s="51">
        <f t="shared" si="12"/>
        <v>0</v>
      </c>
      <c r="M89" s="51">
        <f t="shared" si="13"/>
        <v>0</v>
      </c>
      <c r="N89" s="51">
        <f t="shared" si="14"/>
        <v>0</v>
      </c>
      <c r="O89" s="51">
        <f t="shared" si="15"/>
        <v>0</v>
      </c>
      <c r="P89" s="146">
        <f t="shared" si="16"/>
        <v>0</v>
      </c>
      <c r="Q89" s="146">
        <f t="shared" si="17"/>
        <v>0</v>
      </c>
      <c r="R89" s="146">
        <f t="shared" si="18"/>
        <v>0</v>
      </c>
      <c r="S89" s="151">
        <f t="shared" si="19"/>
        <v>0</v>
      </c>
      <c r="T89" s="146">
        <f t="shared" si="20"/>
        <v>0</v>
      </c>
      <c r="U89" s="131">
        <f t="shared" si="21"/>
        <v>0</v>
      </c>
    </row>
    <row r="90" spans="2:21">
      <c r="B90" s="165"/>
      <c r="C90" s="154"/>
      <c r="D90" s="147"/>
      <c r="E90" s="147"/>
      <c r="F90" s="148"/>
      <c r="G90" s="149"/>
      <c r="H90" s="72"/>
      <c r="I90" s="72"/>
      <c r="J90" s="72"/>
      <c r="K90" s="145">
        <f t="shared" si="11"/>
        <v>0</v>
      </c>
      <c r="L90" s="51">
        <f t="shared" si="12"/>
        <v>0</v>
      </c>
      <c r="M90" s="51">
        <f t="shared" si="13"/>
        <v>0</v>
      </c>
      <c r="N90" s="51">
        <f t="shared" si="14"/>
        <v>0</v>
      </c>
      <c r="O90" s="51">
        <f t="shared" si="15"/>
        <v>0</v>
      </c>
      <c r="P90" s="146">
        <f t="shared" si="16"/>
        <v>0</v>
      </c>
      <c r="Q90" s="146">
        <f t="shared" si="17"/>
        <v>0</v>
      </c>
      <c r="R90" s="146">
        <f t="shared" si="18"/>
        <v>0</v>
      </c>
      <c r="S90" s="151">
        <f t="shared" si="19"/>
        <v>0</v>
      </c>
      <c r="T90" s="146">
        <f t="shared" si="20"/>
        <v>0</v>
      </c>
      <c r="U90" s="131">
        <f t="shared" si="21"/>
        <v>0</v>
      </c>
    </row>
    <row r="91" spans="2:21">
      <c r="B91" s="165"/>
      <c r="C91" s="154"/>
      <c r="D91" s="147"/>
      <c r="E91" s="147"/>
      <c r="F91" s="148"/>
      <c r="G91" s="149"/>
      <c r="H91" s="72"/>
      <c r="I91" s="72"/>
      <c r="J91" s="72"/>
      <c r="K91" s="145">
        <f t="shared" si="11"/>
        <v>0</v>
      </c>
      <c r="L91" s="51">
        <f t="shared" si="12"/>
        <v>0</v>
      </c>
      <c r="M91" s="51">
        <f t="shared" si="13"/>
        <v>0</v>
      </c>
      <c r="N91" s="51">
        <f t="shared" si="14"/>
        <v>0</v>
      </c>
      <c r="O91" s="51">
        <f t="shared" si="15"/>
        <v>0</v>
      </c>
      <c r="P91" s="146">
        <f t="shared" si="16"/>
        <v>0</v>
      </c>
      <c r="Q91" s="146">
        <f t="shared" si="17"/>
        <v>0</v>
      </c>
      <c r="R91" s="146">
        <f t="shared" si="18"/>
        <v>0</v>
      </c>
      <c r="S91" s="151">
        <f t="shared" si="19"/>
        <v>0</v>
      </c>
      <c r="T91" s="146">
        <f t="shared" si="20"/>
        <v>0</v>
      </c>
      <c r="U91" s="131">
        <f t="shared" si="21"/>
        <v>0</v>
      </c>
    </row>
    <row r="92" spans="2:21">
      <c r="B92" s="165"/>
      <c r="C92" s="154"/>
      <c r="D92" s="147"/>
      <c r="E92" s="147"/>
      <c r="F92" s="148"/>
      <c r="G92" s="149"/>
      <c r="H92" s="72"/>
      <c r="I92" s="72"/>
      <c r="J92" s="72"/>
      <c r="K92" s="145">
        <f t="shared" si="11"/>
        <v>0</v>
      </c>
      <c r="L92" s="51">
        <f t="shared" si="12"/>
        <v>0</v>
      </c>
      <c r="M92" s="51">
        <f t="shared" si="13"/>
        <v>0</v>
      </c>
      <c r="N92" s="51">
        <f t="shared" si="14"/>
        <v>0</v>
      </c>
      <c r="O92" s="51">
        <f t="shared" si="15"/>
        <v>0</v>
      </c>
      <c r="P92" s="146">
        <f t="shared" si="16"/>
        <v>0</v>
      </c>
      <c r="Q92" s="146">
        <f t="shared" si="17"/>
        <v>0</v>
      </c>
      <c r="R92" s="146">
        <f t="shared" si="18"/>
        <v>0</v>
      </c>
      <c r="S92" s="151">
        <f t="shared" si="19"/>
        <v>0</v>
      </c>
      <c r="T92" s="146">
        <f t="shared" si="20"/>
        <v>0</v>
      </c>
      <c r="U92" s="131">
        <f t="shared" si="21"/>
        <v>0</v>
      </c>
    </row>
    <row r="93" spans="2:21">
      <c r="B93" s="165"/>
      <c r="C93" s="154"/>
      <c r="D93" s="147"/>
      <c r="E93" s="147"/>
      <c r="F93" s="148"/>
      <c r="G93" s="149"/>
      <c r="H93" s="72"/>
      <c r="I93" s="72"/>
      <c r="J93" s="72"/>
      <c r="K93" s="145">
        <f t="shared" si="11"/>
        <v>0</v>
      </c>
      <c r="L93" s="51">
        <f t="shared" si="12"/>
        <v>0</v>
      </c>
      <c r="M93" s="51">
        <f t="shared" si="13"/>
        <v>0</v>
      </c>
      <c r="N93" s="51">
        <f t="shared" si="14"/>
        <v>0</v>
      </c>
      <c r="O93" s="51">
        <f t="shared" si="15"/>
        <v>0</v>
      </c>
      <c r="P93" s="146">
        <f t="shared" si="16"/>
        <v>0</v>
      </c>
      <c r="Q93" s="146">
        <f t="shared" si="17"/>
        <v>0</v>
      </c>
      <c r="R93" s="146">
        <f t="shared" si="18"/>
        <v>0</v>
      </c>
      <c r="S93" s="151">
        <f t="shared" si="19"/>
        <v>0</v>
      </c>
      <c r="T93" s="146">
        <f t="shared" si="20"/>
        <v>0</v>
      </c>
      <c r="U93" s="131">
        <f t="shared" si="21"/>
        <v>0</v>
      </c>
    </row>
    <row r="94" spans="2:21">
      <c r="B94" s="165"/>
      <c r="C94" s="154"/>
      <c r="D94" s="147"/>
      <c r="E94" s="147"/>
      <c r="F94" s="148"/>
      <c r="G94" s="149"/>
      <c r="H94" s="72"/>
      <c r="I94" s="72"/>
      <c r="J94" s="72"/>
      <c r="K94" s="145">
        <f t="shared" si="11"/>
        <v>0</v>
      </c>
      <c r="L94" s="51">
        <f t="shared" si="12"/>
        <v>0</v>
      </c>
      <c r="M94" s="51">
        <f t="shared" si="13"/>
        <v>0</v>
      </c>
      <c r="N94" s="51">
        <f t="shared" si="14"/>
        <v>0</v>
      </c>
      <c r="O94" s="51">
        <f t="shared" si="15"/>
        <v>0</v>
      </c>
      <c r="P94" s="146">
        <f t="shared" si="16"/>
        <v>0</v>
      </c>
      <c r="Q94" s="146">
        <f t="shared" si="17"/>
        <v>0</v>
      </c>
      <c r="R94" s="146">
        <f t="shared" si="18"/>
        <v>0</v>
      </c>
      <c r="S94" s="151">
        <f t="shared" si="19"/>
        <v>0</v>
      </c>
      <c r="T94" s="146">
        <f t="shared" si="20"/>
        <v>0</v>
      </c>
      <c r="U94" s="131">
        <f t="shared" si="21"/>
        <v>0</v>
      </c>
    </row>
    <row r="95" spans="2:21">
      <c r="B95" s="165"/>
      <c r="C95" s="154"/>
      <c r="D95" s="147"/>
      <c r="E95" s="147"/>
      <c r="F95" s="148"/>
      <c r="G95" s="149"/>
      <c r="H95" s="72"/>
      <c r="I95" s="72"/>
      <c r="J95" s="72"/>
      <c r="K95" s="145">
        <f t="shared" si="11"/>
        <v>0</v>
      </c>
      <c r="L95" s="51">
        <f t="shared" si="12"/>
        <v>0</v>
      </c>
      <c r="M95" s="51">
        <f t="shared" si="13"/>
        <v>0</v>
      </c>
      <c r="N95" s="51">
        <f t="shared" si="14"/>
        <v>0</v>
      </c>
      <c r="O95" s="51">
        <f t="shared" si="15"/>
        <v>0</v>
      </c>
      <c r="P95" s="146">
        <f t="shared" si="16"/>
        <v>0</v>
      </c>
      <c r="Q95" s="146">
        <f t="shared" si="17"/>
        <v>0</v>
      </c>
      <c r="R95" s="146">
        <f t="shared" si="18"/>
        <v>0</v>
      </c>
      <c r="S95" s="151">
        <f t="shared" si="19"/>
        <v>0</v>
      </c>
      <c r="T95" s="146">
        <f t="shared" si="20"/>
        <v>0</v>
      </c>
      <c r="U95" s="131">
        <f t="shared" si="21"/>
        <v>0</v>
      </c>
    </row>
    <row r="96" spans="2:21">
      <c r="B96" s="165"/>
      <c r="C96" s="154"/>
      <c r="D96" s="147"/>
      <c r="E96" s="147"/>
      <c r="F96" s="148"/>
      <c r="G96" s="149"/>
      <c r="H96" s="72"/>
      <c r="I96" s="72"/>
      <c r="J96" s="72"/>
      <c r="K96" s="145">
        <f t="shared" si="11"/>
        <v>0</v>
      </c>
      <c r="L96" s="51">
        <f t="shared" si="12"/>
        <v>0</v>
      </c>
      <c r="M96" s="51">
        <f t="shared" si="13"/>
        <v>0</v>
      </c>
      <c r="N96" s="51">
        <f t="shared" si="14"/>
        <v>0</v>
      </c>
      <c r="O96" s="51">
        <f t="shared" si="15"/>
        <v>0</v>
      </c>
      <c r="P96" s="146">
        <f t="shared" si="16"/>
        <v>0</v>
      </c>
      <c r="Q96" s="146">
        <f t="shared" si="17"/>
        <v>0</v>
      </c>
      <c r="R96" s="146">
        <f t="shared" si="18"/>
        <v>0</v>
      </c>
      <c r="S96" s="151">
        <f t="shared" si="19"/>
        <v>0</v>
      </c>
      <c r="T96" s="146">
        <f t="shared" si="20"/>
        <v>0</v>
      </c>
      <c r="U96" s="131">
        <f t="shared" si="21"/>
        <v>0</v>
      </c>
    </row>
    <row r="97" spans="2:21">
      <c r="B97" s="165"/>
      <c r="C97" s="154"/>
      <c r="D97" s="147"/>
      <c r="E97" s="147"/>
      <c r="F97" s="148"/>
      <c r="G97" s="149"/>
      <c r="H97" s="72"/>
      <c r="I97" s="72"/>
      <c r="J97" s="72"/>
      <c r="K97" s="145">
        <f t="shared" si="11"/>
        <v>0</v>
      </c>
      <c r="L97" s="51">
        <f t="shared" si="12"/>
        <v>0</v>
      </c>
      <c r="M97" s="51">
        <f t="shared" si="13"/>
        <v>0</v>
      </c>
      <c r="N97" s="51">
        <f t="shared" si="14"/>
        <v>0</v>
      </c>
      <c r="O97" s="51">
        <f t="shared" si="15"/>
        <v>0</v>
      </c>
      <c r="P97" s="146">
        <f t="shared" si="16"/>
        <v>0</v>
      </c>
      <c r="Q97" s="146">
        <f t="shared" si="17"/>
        <v>0</v>
      </c>
      <c r="R97" s="146">
        <f t="shared" si="18"/>
        <v>0</v>
      </c>
      <c r="S97" s="151">
        <f t="shared" si="19"/>
        <v>0</v>
      </c>
      <c r="T97" s="146">
        <f t="shared" si="20"/>
        <v>0</v>
      </c>
      <c r="U97" s="131">
        <f t="shared" si="21"/>
        <v>0</v>
      </c>
    </row>
    <row r="98" spans="2:21">
      <c r="B98" s="165"/>
      <c r="C98" s="154"/>
      <c r="D98" s="147"/>
      <c r="E98" s="147"/>
      <c r="F98" s="148"/>
      <c r="G98" s="149"/>
      <c r="H98" s="72"/>
      <c r="I98" s="72"/>
      <c r="J98" s="72"/>
      <c r="K98" s="145">
        <f t="shared" si="11"/>
        <v>0</v>
      </c>
      <c r="L98" s="51">
        <f t="shared" si="12"/>
        <v>0</v>
      </c>
      <c r="M98" s="51">
        <f t="shared" si="13"/>
        <v>0</v>
      </c>
      <c r="N98" s="51">
        <f t="shared" si="14"/>
        <v>0</v>
      </c>
      <c r="O98" s="51">
        <f t="shared" si="15"/>
        <v>0</v>
      </c>
      <c r="P98" s="146">
        <f t="shared" si="16"/>
        <v>0</v>
      </c>
      <c r="Q98" s="146">
        <f t="shared" si="17"/>
        <v>0</v>
      </c>
      <c r="R98" s="146">
        <f t="shared" si="18"/>
        <v>0</v>
      </c>
      <c r="S98" s="151">
        <f t="shared" si="19"/>
        <v>0</v>
      </c>
      <c r="T98" s="146">
        <f t="shared" si="20"/>
        <v>0</v>
      </c>
      <c r="U98" s="131">
        <f t="shared" si="21"/>
        <v>0</v>
      </c>
    </row>
    <row r="99" spans="2:21">
      <c r="B99" s="165"/>
      <c r="C99" s="154"/>
      <c r="D99" s="147"/>
      <c r="E99" s="147"/>
      <c r="F99" s="148"/>
      <c r="G99" s="149"/>
      <c r="H99" s="72"/>
      <c r="I99" s="72"/>
      <c r="J99" s="72"/>
      <c r="K99" s="145">
        <f t="shared" si="11"/>
        <v>0</v>
      </c>
      <c r="L99" s="51">
        <f t="shared" si="12"/>
        <v>0</v>
      </c>
      <c r="M99" s="51">
        <f t="shared" si="13"/>
        <v>0</v>
      </c>
      <c r="N99" s="51">
        <f t="shared" si="14"/>
        <v>0</v>
      </c>
      <c r="O99" s="51">
        <f t="shared" si="15"/>
        <v>0</v>
      </c>
      <c r="P99" s="146">
        <f t="shared" si="16"/>
        <v>0</v>
      </c>
      <c r="Q99" s="146">
        <f t="shared" si="17"/>
        <v>0</v>
      </c>
      <c r="R99" s="146">
        <f t="shared" si="18"/>
        <v>0</v>
      </c>
      <c r="S99" s="151">
        <f t="shared" si="19"/>
        <v>0</v>
      </c>
      <c r="T99" s="146">
        <f t="shared" si="20"/>
        <v>0</v>
      </c>
      <c r="U99" s="131">
        <f t="shared" si="21"/>
        <v>0</v>
      </c>
    </row>
    <row r="100" spans="2:21">
      <c r="B100" s="165"/>
      <c r="C100" s="154"/>
      <c r="D100" s="147"/>
      <c r="E100" s="147"/>
      <c r="F100" s="148"/>
      <c r="G100" s="149"/>
      <c r="H100" s="72"/>
      <c r="I100" s="72"/>
      <c r="J100" s="72"/>
      <c r="K100" s="145">
        <f t="shared" si="11"/>
        <v>0</v>
      </c>
      <c r="L100" s="51">
        <f t="shared" si="12"/>
        <v>0</v>
      </c>
      <c r="M100" s="51">
        <f t="shared" si="13"/>
        <v>0</v>
      </c>
      <c r="N100" s="51">
        <f t="shared" si="14"/>
        <v>0</v>
      </c>
      <c r="O100" s="51">
        <f t="shared" si="15"/>
        <v>0</v>
      </c>
      <c r="P100" s="146">
        <f t="shared" si="16"/>
        <v>0</v>
      </c>
      <c r="Q100" s="146">
        <f t="shared" si="17"/>
        <v>0</v>
      </c>
      <c r="R100" s="146">
        <f t="shared" si="18"/>
        <v>0</v>
      </c>
      <c r="S100" s="151">
        <f t="shared" si="19"/>
        <v>0</v>
      </c>
      <c r="T100" s="146">
        <f t="shared" si="20"/>
        <v>0</v>
      </c>
      <c r="U100" s="131">
        <f t="shared" si="21"/>
        <v>0</v>
      </c>
    </row>
    <row r="101" spans="2:21">
      <c r="B101" s="165"/>
      <c r="C101" s="154"/>
      <c r="D101" s="147"/>
      <c r="E101" s="147"/>
      <c r="F101" s="148"/>
      <c r="G101" s="149"/>
      <c r="H101" s="72"/>
      <c r="I101" s="72"/>
      <c r="J101" s="72"/>
      <c r="K101" s="145">
        <f t="shared" si="11"/>
        <v>0</v>
      </c>
      <c r="L101" s="51">
        <f t="shared" si="12"/>
        <v>0</v>
      </c>
      <c r="M101" s="51">
        <f t="shared" si="13"/>
        <v>0</v>
      </c>
      <c r="N101" s="51">
        <f t="shared" si="14"/>
        <v>0</v>
      </c>
      <c r="O101" s="51">
        <f t="shared" si="15"/>
        <v>0</v>
      </c>
      <c r="P101" s="146">
        <f t="shared" si="16"/>
        <v>0</v>
      </c>
      <c r="Q101" s="146">
        <f t="shared" si="17"/>
        <v>0</v>
      </c>
      <c r="R101" s="146">
        <f t="shared" si="18"/>
        <v>0</v>
      </c>
      <c r="S101" s="151">
        <f t="shared" si="19"/>
        <v>0</v>
      </c>
      <c r="T101" s="146">
        <f t="shared" si="20"/>
        <v>0</v>
      </c>
      <c r="U101" s="131">
        <f t="shared" si="21"/>
        <v>0</v>
      </c>
    </row>
    <row r="102" spans="2:21">
      <c r="B102" s="165"/>
      <c r="C102" s="154"/>
      <c r="D102" s="147"/>
      <c r="E102" s="147"/>
      <c r="F102" s="148"/>
      <c r="G102" s="149"/>
      <c r="H102" s="72"/>
      <c r="I102" s="72"/>
      <c r="J102" s="72"/>
      <c r="K102" s="145">
        <f t="shared" si="11"/>
        <v>0</v>
      </c>
      <c r="L102" s="51">
        <f t="shared" si="12"/>
        <v>0</v>
      </c>
      <c r="M102" s="51">
        <f t="shared" si="13"/>
        <v>0</v>
      </c>
      <c r="N102" s="51">
        <f t="shared" si="14"/>
        <v>0</v>
      </c>
      <c r="O102" s="51">
        <f t="shared" si="15"/>
        <v>0</v>
      </c>
      <c r="P102" s="146">
        <f t="shared" si="16"/>
        <v>0</v>
      </c>
      <c r="Q102" s="146">
        <f t="shared" si="17"/>
        <v>0</v>
      </c>
      <c r="R102" s="146">
        <f t="shared" si="18"/>
        <v>0</v>
      </c>
      <c r="S102" s="151">
        <f t="shared" si="19"/>
        <v>0</v>
      </c>
      <c r="T102" s="146">
        <f t="shared" si="20"/>
        <v>0</v>
      </c>
      <c r="U102" s="131">
        <f t="shared" si="21"/>
        <v>0</v>
      </c>
    </row>
    <row r="103" spans="2:21">
      <c r="B103" s="165"/>
      <c r="C103" s="154"/>
      <c r="D103" s="147"/>
      <c r="E103" s="147"/>
      <c r="F103" s="148"/>
      <c r="G103" s="149"/>
      <c r="H103" s="72"/>
      <c r="I103" s="72"/>
      <c r="J103" s="72"/>
      <c r="K103" s="145">
        <f t="shared" si="11"/>
        <v>0</v>
      </c>
      <c r="L103" s="51">
        <f t="shared" si="12"/>
        <v>0</v>
      </c>
      <c r="M103" s="51">
        <f t="shared" si="13"/>
        <v>0</v>
      </c>
      <c r="N103" s="51">
        <f t="shared" si="14"/>
        <v>0</v>
      </c>
      <c r="O103" s="51">
        <f t="shared" si="15"/>
        <v>0</v>
      </c>
      <c r="P103" s="146">
        <f t="shared" si="16"/>
        <v>0</v>
      </c>
      <c r="Q103" s="146">
        <f t="shared" si="17"/>
        <v>0</v>
      </c>
      <c r="R103" s="146">
        <f t="shared" si="18"/>
        <v>0</v>
      </c>
      <c r="S103" s="151">
        <f t="shared" si="19"/>
        <v>0</v>
      </c>
      <c r="T103" s="146">
        <f t="shared" si="20"/>
        <v>0</v>
      </c>
      <c r="U103" s="131">
        <f t="shared" si="21"/>
        <v>0</v>
      </c>
    </row>
    <row r="104" spans="2:21">
      <c r="B104" s="165"/>
      <c r="C104" s="154"/>
      <c r="D104" s="147"/>
      <c r="E104" s="147"/>
      <c r="F104" s="148"/>
      <c r="G104" s="149"/>
      <c r="H104" s="72"/>
      <c r="I104" s="72"/>
      <c r="J104" s="72"/>
      <c r="K104" s="145">
        <f t="shared" si="11"/>
        <v>0</v>
      </c>
      <c r="L104" s="51">
        <f t="shared" si="12"/>
        <v>0</v>
      </c>
      <c r="M104" s="51">
        <f t="shared" si="13"/>
        <v>0</v>
      </c>
      <c r="N104" s="51">
        <f t="shared" si="14"/>
        <v>0</v>
      </c>
      <c r="O104" s="51">
        <f t="shared" si="15"/>
        <v>0</v>
      </c>
      <c r="P104" s="146">
        <f t="shared" si="16"/>
        <v>0</v>
      </c>
      <c r="Q104" s="146">
        <f t="shared" si="17"/>
        <v>0</v>
      </c>
      <c r="R104" s="146">
        <f t="shared" si="18"/>
        <v>0</v>
      </c>
      <c r="S104" s="151">
        <f t="shared" si="19"/>
        <v>0</v>
      </c>
      <c r="T104" s="146">
        <f t="shared" si="20"/>
        <v>0</v>
      </c>
      <c r="U104" s="131">
        <f t="shared" si="21"/>
        <v>0</v>
      </c>
    </row>
    <row r="105" spans="2:21">
      <c r="B105" s="165"/>
      <c r="C105" s="154"/>
      <c r="D105" s="147"/>
      <c r="E105" s="147"/>
      <c r="F105" s="148"/>
      <c r="G105" s="149"/>
      <c r="H105" s="72"/>
      <c r="I105" s="72"/>
      <c r="J105" s="72"/>
      <c r="K105" s="145">
        <f t="shared" si="11"/>
        <v>0</v>
      </c>
      <c r="L105" s="51">
        <f t="shared" si="12"/>
        <v>0</v>
      </c>
      <c r="M105" s="51">
        <f t="shared" si="13"/>
        <v>0</v>
      </c>
      <c r="N105" s="51">
        <f t="shared" si="14"/>
        <v>0</v>
      </c>
      <c r="O105" s="51">
        <f t="shared" si="15"/>
        <v>0</v>
      </c>
      <c r="P105" s="146">
        <f t="shared" si="16"/>
        <v>0</v>
      </c>
      <c r="Q105" s="146">
        <f t="shared" si="17"/>
        <v>0</v>
      </c>
      <c r="R105" s="146">
        <f t="shared" si="18"/>
        <v>0</v>
      </c>
      <c r="S105" s="151">
        <f t="shared" si="19"/>
        <v>0</v>
      </c>
      <c r="T105" s="146">
        <f t="shared" si="20"/>
        <v>0</v>
      </c>
      <c r="U105" s="131">
        <f t="shared" si="21"/>
        <v>0</v>
      </c>
    </row>
    <row r="106" spans="2:21">
      <c r="B106" s="165"/>
      <c r="C106" s="154"/>
      <c r="D106" s="147"/>
      <c r="E106" s="147"/>
      <c r="F106" s="148"/>
      <c r="G106" s="149"/>
      <c r="H106" s="72"/>
      <c r="I106" s="72"/>
      <c r="J106" s="72"/>
      <c r="K106" s="145">
        <f t="shared" si="11"/>
        <v>0</v>
      </c>
      <c r="L106" s="51">
        <f t="shared" si="12"/>
        <v>0</v>
      </c>
      <c r="M106" s="51">
        <f t="shared" si="13"/>
        <v>0</v>
      </c>
      <c r="N106" s="51">
        <f t="shared" si="14"/>
        <v>0</v>
      </c>
      <c r="O106" s="51">
        <f t="shared" si="15"/>
        <v>0</v>
      </c>
      <c r="P106" s="146">
        <f t="shared" si="16"/>
        <v>0</v>
      </c>
      <c r="Q106" s="146">
        <f t="shared" si="17"/>
        <v>0</v>
      </c>
      <c r="R106" s="146">
        <f t="shared" si="18"/>
        <v>0</v>
      </c>
      <c r="S106" s="151">
        <f t="shared" si="19"/>
        <v>0</v>
      </c>
      <c r="T106" s="146">
        <f t="shared" si="20"/>
        <v>0</v>
      </c>
      <c r="U106" s="131">
        <f t="shared" si="21"/>
        <v>0</v>
      </c>
    </row>
    <row r="107" spans="2:21">
      <c r="B107" s="165"/>
      <c r="C107" s="154"/>
      <c r="D107" s="147"/>
      <c r="E107" s="147"/>
      <c r="F107" s="148"/>
      <c r="G107" s="149"/>
      <c r="H107" s="72"/>
      <c r="I107" s="72"/>
      <c r="J107" s="72"/>
      <c r="K107" s="145">
        <f t="shared" si="11"/>
        <v>0</v>
      </c>
      <c r="L107" s="51">
        <f t="shared" si="12"/>
        <v>0</v>
      </c>
      <c r="M107" s="51">
        <f t="shared" si="13"/>
        <v>0</v>
      </c>
      <c r="N107" s="51">
        <f t="shared" si="14"/>
        <v>0</v>
      </c>
      <c r="O107" s="51">
        <f t="shared" si="15"/>
        <v>0</v>
      </c>
      <c r="P107" s="146">
        <f t="shared" si="16"/>
        <v>0</v>
      </c>
      <c r="Q107" s="146">
        <f t="shared" si="17"/>
        <v>0</v>
      </c>
      <c r="R107" s="146">
        <f t="shared" si="18"/>
        <v>0</v>
      </c>
      <c r="S107" s="151">
        <f t="shared" si="19"/>
        <v>0</v>
      </c>
      <c r="T107" s="146">
        <f t="shared" si="20"/>
        <v>0</v>
      </c>
      <c r="U107" s="131">
        <f t="shared" si="21"/>
        <v>0</v>
      </c>
    </row>
    <row r="108" spans="2:21">
      <c r="B108" s="165"/>
      <c r="C108" s="154"/>
      <c r="D108" s="147"/>
      <c r="E108" s="147"/>
      <c r="F108" s="148"/>
      <c r="G108" s="149"/>
      <c r="H108" s="72"/>
      <c r="I108" s="72"/>
      <c r="J108" s="72"/>
      <c r="K108" s="145">
        <f t="shared" si="11"/>
        <v>0</v>
      </c>
      <c r="L108" s="51">
        <f t="shared" si="12"/>
        <v>0</v>
      </c>
      <c r="M108" s="51">
        <f t="shared" si="13"/>
        <v>0</v>
      </c>
      <c r="N108" s="51">
        <f t="shared" si="14"/>
        <v>0</v>
      </c>
      <c r="O108" s="51">
        <f t="shared" si="15"/>
        <v>0</v>
      </c>
      <c r="P108" s="146">
        <f t="shared" si="16"/>
        <v>0</v>
      </c>
      <c r="Q108" s="146">
        <f t="shared" si="17"/>
        <v>0</v>
      </c>
      <c r="R108" s="146">
        <f t="shared" si="18"/>
        <v>0</v>
      </c>
      <c r="S108" s="151">
        <f t="shared" si="19"/>
        <v>0</v>
      </c>
      <c r="T108" s="146">
        <f t="shared" si="20"/>
        <v>0</v>
      </c>
      <c r="U108" s="131">
        <f t="shared" si="21"/>
        <v>0</v>
      </c>
    </row>
    <row r="109" spans="2:21">
      <c r="B109" s="165"/>
      <c r="C109" s="154"/>
      <c r="D109" s="147"/>
      <c r="E109" s="147"/>
      <c r="F109" s="148"/>
      <c r="G109" s="149"/>
      <c r="H109" s="72"/>
      <c r="I109" s="72"/>
      <c r="J109" s="72"/>
      <c r="K109" s="145">
        <f t="shared" si="11"/>
        <v>0</v>
      </c>
      <c r="L109" s="51">
        <f t="shared" si="12"/>
        <v>0</v>
      </c>
      <c r="M109" s="51">
        <f t="shared" si="13"/>
        <v>0</v>
      </c>
      <c r="N109" s="51">
        <f t="shared" si="14"/>
        <v>0</v>
      </c>
      <c r="O109" s="51">
        <f t="shared" si="15"/>
        <v>0</v>
      </c>
      <c r="P109" s="146">
        <f t="shared" si="16"/>
        <v>0</v>
      </c>
      <c r="Q109" s="146">
        <f t="shared" si="17"/>
        <v>0</v>
      </c>
      <c r="R109" s="146">
        <f t="shared" si="18"/>
        <v>0</v>
      </c>
      <c r="S109" s="151">
        <f t="shared" si="19"/>
        <v>0</v>
      </c>
      <c r="T109" s="146">
        <f t="shared" si="20"/>
        <v>0</v>
      </c>
      <c r="U109" s="131">
        <f t="shared" si="21"/>
        <v>0</v>
      </c>
    </row>
    <row r="110" spans="2:21">
      <c r="B110" s="165"/>
      <c r="C110" s="74"/>
      <c r="D110" s="147"/>
      <c r="E110" s="147"/>
      <c r="F110" s="148"/>
      <c r="G110" s="149"/>
      <c r="H110" s="72"/>
      <c r="I110" s="72"/>
      <c r="J110" s="72"/>
      <c r="K110" s="145">
        <f t="shared" si="11"/>
        <v>0</v>
      </c>
      <c r="L110" s="51">
        <f t="shared" si="12"/>
        <v>0</v>
      </c>
      <c r="M110" s="51">
        <f t="shared" si="13"/>
        <v>0</v>
      </c>
      <c r="N110" s="51">
        <f t="shared" si="14"/>
        <v>0</v>
      </c>
      <c r="O110" s="51">
        <f t="shared" si="15"/>
        <v>0</v>
      </c>
      <c r="P110" s="146">
        <f t="shared" si="16"/>
        <v>0</v>
      </c>
      <c r="Q110" s="146">
        <f t="shared" si="17"/>
        <v>0</v>
      </c>
      <c r="R110" s="146">
        <f t="shared" si="18"/>
        <v>0</v>
      </c>
      <c r="S110" s="151">
        <f t="shared" si="19"/>
        <v>0</v>
      </c>
      <c r="T110" s="146">
        <f t="shared" si="20"/>
        <v>0</v>
      </c>
      <c r="U110" s="131">
        <f t="shared" si="21"/>
        <v>0</v>
      </c>
    </row>
    <row r="111" spans="2:21">
      <c r="B111" s="73"/>
      <c r="C111" s="150"/>
      <c r="D111" s="52"/>
      <c r="E111" s="52"/>
      <c r="F111" s="150"/>
      <c r="G111" s="150"/>
      <c r="H111" s="52"/>
      <c r="I111" s="52"/>
      <c r="J111" s="52"/>
      <c r="K111" s="145">
        <f t="shared" si="11"/>
        <v>0</v>
      </c>
      <c r="L111" s="51">
        <f t="shared" si="12"/>
        <v>0</v>
      </c>
      <c r="M111" s="51">
        <f t="shared" si="13"/>
        <v>0</v>
      </c>
      <c r="N111" s="51">
        <f t="shared" si="14"/>
        <v>0</v>
      </c>
      <c r="O111" s="51">
        <f t="shared" si="15"/>
        <v>0</v>
      </c>
      <c r="P111" s="146">
        <f t="shared" si="16"/>
        <v>0</v>
      </c>
      <c r="Q111" s="146">
        <f t="shared" si="17"/>
        <v>0</v>
      </c>
      <c r="R111" s="146">
        <f t="shared" si="18"/>
        <v>0</v>
      </c>
      <c r="S111" s="151">
        <f t="shared" si="19"/>
        <v>0</v>
      </c>
      <c r="T111" s="146">
        <f t="shared" si="20"/>
        <v>0</v>
      </c>
      <c r="U111" s="131">
        <f t="shared" si="21"/>
        <v>0</v>
      </c>
    </row>
    <row r="112" spans="2:21" ht="15.75" thickBot="1">
      <c r="B112" s="166"/>
      <c r="C112" s="105"/>
      <c r="D112" s="105"/>
      <c r="E112" s="105"/>
      <c r="F112" s="105"/>
      <c r="G112" s="105"/>
      <c r="H112" s="105"/>
      <c r="I112" s="105"/>
      <c r="J112" s="105"/>
      <c r="K112" s="167">
        <f t="shared" si="11"/>
        <v>0</v>
      </c>
      <c r="L112" s="168">
        <f t="shared" si="12"/>
        <v>0</v>
      </c>
      <c r="M112" s="168">
        <f t="shared" si="13"/>
        <v>0</v>
      </c>
      <c r="N112" s="168">
        <f t="shared" si="14"/>
        <v>0</v>
      </c>
      <c r="O112" s="168">
        <f t="shared" si="15"/>
        <v>0</v>
      </c>
      <c r="P112" s="169">
        <f t="shared" si="16"/>
        <v>0</v>
      </c>
      <c r="Q112" s="169">
        <f t="shared" si="17"/>
        <v>0</v>
      </c>
      <c r="R112" s="169">
        <f t="shared" si="18"/>
        <v>0</v>
      </c>
      <c r="S112" s="170">
        <f t="shared" si="19"/>
        <v>0</v>
      </c>
      <c r="T112" s="169">
        <f t="shared" si="20"/>
        <v>0</v>
      </c>
      <c r="U112" s="132">
        <f t="shared" si="21"/>
        <v>0</v>
      </c>
    </row>
  </sheetData>
  <mergeCells count="4">
    <mergeCell ref="L1:M1"/>
    <mergeCell ref="N1:O1"/>
    <mergeCell ref="B2:G2"/>
    <mergeCell ref="H1:J1"/>
  </mergeCells>
  <dataValidations count="1">
    <dataValidation allowBlank="1" showErrorMessage="1" sqref="C108:C109 B108:B110 B3:C107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6"/>
  <sheetViews>
    <sheetView showGridLines="0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64.140625" style="2" bestFit="1" customWidth="1"/>
    <col min="3" max="10" width="3" style="2" bestFit="1" customWidth="1"/>
    <col min="11" max="11" width="3" style="2" customWidth="1"/>
    <col min="12" max="22" width="4.140625" style="2" bestFit="1" customWidth="1"/>
    <col min="23" max="41" width="3" style="2" customWidth="1"/>
    <col min="42" max="42" width="3" style="2" bestFit="1" customWidth="1"/>
    <col min="43" max="43" width="4.140625" style="2" bestFit="1" customWidth="1"/>
    <col min="44" max="16384" width="9.140625" style="2"/>
  </cols>
  <sheetData>
    <row r="1" spans="1:43" ht="105" customHeight="1" thickBot="1">
      <c r="A1" s="194"/>
      <c r="B1" s="219" t="s">
        <v>120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49"/>
      <c r="AH1" s="249"/>
      <c r="AI1" s="249"/>
      <c r="AJ1" s="249"/>
      <c r="AK1" s="249"/>
      <c r="AL1" s="249"/>
      <c r="AM1" s="249"/>
      <c r="AN1" s="249"/>
      <c r="AO1" s="249"/>
      <c r="AP1" s="249"/>
      <c r="AQ1" s="250"/>
    </row>
    <row r="2" spans="1:43" ht="15" customHeight="1" thickBot="1">
      <c r="A2" s="3"/>
      <c r="B2" s="176" t="s">
        <v>91</v>
      </c>
      <c r="C2" s="181" t="s">
        <v>63</v>
      </c>
      <c r="D2" s="182" t="s">
        <v>92</v>
      </c>
      <c r="E2" s="182" t="s">
        <v>93</v>
      </c>
      <c r="F2" s="182" t="s">
        <v>94</v>
      </c>
      <c r="G2" s="182" t="s">
        <v>95</v>
      </c>
      <c r="H2" s="182" t="s">
        <v>96</v>
      </c>
      <c r="I2" s="182" t="s">
        <v>97</v>
      </c>
      <c r="J2" s="182" t="s">
        <v>98</v>
      </c>
      <c r="K2" s="182" t="s">
        <v>99</v>
      </c>
      <c r="L2" s="182" t="s">
        <v>100</v>
      </c>
      <c r="M2" s="182" t="s">
        <v>101</v>
      </c>
      <c r="N2" s="182" t="s">
        <v>102</v>
      </c>
      <c r="O2" s="182" t="s">
        <v>103</v>
      </c>
      <c r="P2" s="182" t="s">
        <v>104</v>
      </c>
      <c r="Q2" s="182" t="s">
        <v>105</v>
      </c>
      <c r="R2" s="182" t="s">
        <v>106</v>
      </c>
      <c r="S2" s="182" t="s">
        <v>107</v>
      </c>
      <c r="T2" s="182" t="s">
        <v>108</v>
      </c>
      <c r="U2" s="182" t="s">
        <v>109</v>
      </c>
      <c r="V2" s="182" t="s">
        <v>110</v>
      </c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3"/>
    </row>
    <row r="3" spans="1:43" ht="15.75" thickBot="1">
      <c r="A3" s="4"/>
      <c r="B3" s="177" t="s">
        <v>112</v>
      </c>
      <c r="C3" s="184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6"/>
    </row>
    <row r="4" spans="1:43">
      <c r="B4" s="177" t="s">
        <v>111</v>
      </c>
      <c r="C4" s="184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6"/>
    </row>
    <row r="5" spans="1:43">
      <c r="B5" s="178" t="s">
        <v>113</v>
      </c>
      <c r="C5" s="184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6"/>
    </row>
    <row r="6" spans="1:43">
      <c r="B6" s="178" t="s">
        <v>114</v>
      </c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6"/>
    </row>
    <row r="7" spans="1:43">
      <c r="B7" s="178" t="s">
        <v>121</v>
      </c>
      <c r="C7" s="184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/>
      <c r="AF7" s="185"/>
      <c r="AG7" s="185"/>
      <c r="AH7" s="185"/>
      <c r="AI7" s="185"/>
      <c r="AJ7" s="185"/>
      <c r="AK7" s="185"/>
      <c r="AL7" s="185"/>
      <c r="AM7" s="185"/>
      <c r="AN7" s="185"/>
      <c r="AO7" s="185"/>
      <c r="AP7" s="185"/>
      <c r="AQ7" s="186"/>
    </row>
    <row r="8" spans="1:43">
      <c r="B8" s="178" t="s">
        <v>115</v>
      </c>
      <c r="C8" s="184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85"/>
      <c r="AA8" s="185"/>
      <c r="AB8" s="185"/>
      <c r="AC8" s="185"/>
      <c r="AD8" s="185"/>
      <c r="AE8" s="185"/>
      <c r="AF8" s="185"/>
      <c r="AG8" s="185"/>
      <c r="AH8" s="185"/>
      <c r="AI8" s="185"/>
      <c r="AJ8" s="185"/>
      <c r="AK8" s="185"/>
      <c r="AL8" s="185"/>
      <c r="AM8" s="185"/>
      <c r="AN8" s="185"/>
      <c r="AO8" s="185"/>
      <c r="AP8" s="185"/>
      <c r="AQ8" s="186"/>
    </row>
    <row r="9" spans="1:43">
      <c r="B9" s="178" t="s">
        <v>122</v>
      </c>
      <c r="C9" s="184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5"/>
      <c r="AN9" s="185"/>
      <c r="AO9" s="185"/>
      <c r="AP9" s="185"/>
      <c r="AQ9" s="186"/>
    </row>
    <row r="10" spans="1:43">
      <c r="B10" s="179" t="s">
        <v>123</v>
      </c>
      <c r="C10" s="184"/>
      <c r="D10" s="185"/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5"/>
      <c r="R10" s="185"/>
      <c r="S10" s="185"/>
      <c r="T10" s="185"/>
      <c r="U10" s="185"/>
      <c r="V10" s="185"/>
      <c r="W10" s="185"/>
      <c r="X10" s="185"/>
      <c r="Y10" s="185"/>
      <c r="Z10" s="185"/>
      <c r="AA10" s="185"/>
      <c r="AB10" s="185"/>
      <c r="AC10" s="185"/>
      <c r="AD10" s="185"/>
      <c r="AE10" s="185"/>
      <c r="AF10" s="185"/>
      <c r="AG10" s="185"/>
      <c r="AH10" s="185"/>
      <c r="AI10" s="185"/>
      <c r="AJ10" s="185"/>
      <c r="AK10" s="185"/>
      <c r="AL10" s="185"/>
      <c r="AM10" s="185"/>
      <c r="AN10" s="185"/>
      <c r="AO10" s="185"/>
      <c r="AP10" s="185"/>
      <c r="AQ10" s="186"/>
    </row>
    <row r="11" spans="1:43">
      <c r="B11" s="179" t="s">
        <v>124</v>
      </c>
      <c r="C11" s="184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185"/>
      <c r="AI11" s="185"/>
      <c r="AJ11" s="185"/>
      <c r="AK11" s="185"/>
      <c r="AL11" s="185"/>
      <c r="AM11" s="185"/>
      <c r="AN11" s="185"/>
      <c r="AO11" s="185"/>
      <c r="AP11" s="185"/>
      <c r="AQ11" s="186"/>
    </row>
    <row r="12" spans="1:43">
      <c r="B12" s="190" t="s">
        <v>116</v>
      </c>
      <c r="C12" s="191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3"/>
    </row>
    <row r="13" spans="1:43">
      <c r="B13" s="190" t="s">
        <v>117</v>
      </c>
      <c r="C13" s="191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3"/>
    </row>
    <row r="14" spans="1:43">
      <c r="B14" s="190" t="s">
        <v>118</v>
      </c>
      <c r="C14" s="191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3"/>
    </row>
    <row r="15" spans="1:43">
      <c r="B15" s="190"/>
      <c r="C15" s="191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3"/>
    </row>
    <row r="16" spans="1:43" ht="15.75" thickBot="1">
      <c r="B16" s="180"/>
      <c r="C16" s="187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188"/>
      <c r="AP16" s="188"/>
      <c r="AQ16" s="189"/>
    </row>
    <row r="23" ht="15.75" customHeight="1"/>
    <row r="24" ht="15" customHeight="1"/>
    <row r="25" ht="19.5" customHeight="1"/>
    <row r="26" ht="19.5" customHeight="1"/>
  </sheetData>
  <mergeCells count="1">
    <mergeCell ref="B1:AQ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8"/>
  <sheetViews>
    <sheetView showGridLines="0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16.42578125" style="2" customWidth="1"/>
    <col min="6" max="6" width="9.140625" style="2"/>
    <col min="7" max="7" width="14.85546875" style="2" customWidth="1"/>
    <col min="8" max="8" width="23.140625" style="2" customWidth="1"/>
    <col min="9" max="9" width="28.28515625" style="2" customWidth="1"/>
    <col min="10" max="10" width="21.42578125" style="2" customWidth="1"/>
    <col min="11" max="16384" width="9.140625" style="2"/>
  </cols>
  <sheetData>
    <row r="1" spans="1:10" ht="105" customHeight="1" thickBot="1">
      <c r="A1" s="195"/>
      <c r="B1" s="47" t="s">
        <v>0</v>
      </c>
      <c r="C1" s="46" t="s">
        <v>1</v>
      </c>
      <c r="D1" s="47" t="s">
        <v>2</v>
      </c>
      <c r="E1" s="75" t="s">
        <v>3</v>
      </c>
      <c r="F1" s="75" t="s">
        <v>4</v>
      </c>
      <c r="G1" s="75" t="s">
        <v>5</v>
      </c>
      <c r="H1" s="75" t="s">
        <v>6</v>
      </c>
      <c r="I1" s="75" t="s">
        <v>45</v>
      </c>
      <c r="J1" s="76" t="s">
        <v>7</v>
      </c>
    </row>
    <row r="2" spans="1:10" ht="15" customHeight="1" thickBot="1">
      <c r="A2" s="3"/>
      <c r="B2" s="251" t="s">
        <v>90</v>
      </c>
      <c r="C2" s="252"/>
      <c r="D2" s="45">
        <f ca="1">_xlfn.SHEET()-6</f>
        <v>1</v>
      </c>
      <c r="E2" s="77">
        <v>1</v>
      </c>
      <c r="F2" s="78">
        <f>DADOS!J14</f>
        <v>8.3299999999999999E-2</v>
      </c>
      <c r="G2" s="78">
        <f>DADOS!J15</f>
        <v>0.121</v>
      </c>
      <c r="H2" s="78">
        <f>DADOS!J16</f>
        <v>0.04</v>
      </c>
      <c r="I2" s="79">
        <f>DADOS!L24</f>
        <v>7.8200000000000006E-2</v>
      </c>
      <c r="J2" s="80">
        <f>SUM(F2:I2)</f>
        <v>0.32250000000000001</v>
      </c>
    </row>
    <row r="3" spans="1:10">
      <c r="A3" s="4"/>
      <c r="B3" s="5">
        <v>1</v>
      </c>
      <c r="C3" s="6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10">
        <f>$I$2*E3</f>
        <v>0</v>
      </c>
      <c r="J3" s="8">
        <f>F3+G3+H3+I3</f>
        <v>0</v>
      </c>
    </row>
    <row r="4" spans="1:10">
      <c r="B4" s="11">
        <v>2</v>
      </c>
      <c r="C4" s="12"/>
      <c r="D4" s="13"/>
      <c r="E4" s="14"/>
      <c r="F4" s="9">
        <f t="shared" ref="F4:F36" si="0">$F$2*E4</f>
        <v>0</v>
      </c>
      <c r="G4" s="8">
        <f t="shared" ref="G4:G37" si="1">$G$2*E4</f>
        <v>0</v>
      </c>
      <c r="H4" s="8">
        <f t="shared" ref="H4:H37" si="2">$H$2*E4</f>
        <v>0</v>
      </c>
      <c r="I4" s="10">
        <f t="shared" ref="I4:I37" si="3">$I$2*E4</f>
        <v>0</v>
      </c>
      <c r="J4" s="14">
        <f>F4+G4+H4+I4</f>
        <v>0</v>
      </c>
    </row>
    <row r="5" spans="1:10">
      <c r="B5" s="11">
        <v>3</v>
      </c>
      <c r="C5" s="12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10">
        <f t="shared" si="3"/>
        <v>0</v>
      </c>
      <c r="J5" s="14">
        <f>F5+G5+H5+I5</f>
        <v>0</v>
      </c>
    </row>
    <row r="6" spans="1:10">
      <c r="B6" s="11">
        <v>4</v>
      </c>
      <c r="C6" s="12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10">
        <f t="shared" si="3"/>
        <v>0</v>
      </c>
      <c r="J6" s="14">
        <f>F6+G6+H6+I6</f>
        <v>0</v>
      </c>
    </row>
    <row r="7" spans="1:10">
      <c r="B7" s="5">
        <v>5</v>
      </c>
      <c r="C7" s="12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10">
        <f t="shared" si="3"/>
        <v>0</v>
      </c>
      <c r="J7" s="14">
        <f t="shared" ref="J7:J36" si="4">F7+G7+H7+I7</f>
        <v>0</v>
      </c>
    </row>
    <row r="8" spans="1:10">
      <c r="B8" s="11">
        <v>6</v>
      </c>
      <c r="C8" s="12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10">
        <f t="shared" si="3"/>
        <v>0</v>
      </c>
      <c r="J8" s="14">
        <f t="shared" si="4"/>
        <v>0</v>
      </c>
    </row>
    <row r="9" spans="1:10">
      <c r="B9" s="11">
        <v>7</v>
      </c>
      <c r="C9" s="12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10">
        <f t="shared" si="3"/>
        <v>0</v>
      </c>
      <c r="J9" s="14">
        <f t="shared" si="4"/>
        <v>0</v>
      </c>
    </row>
    <row r="10" spans="1:10">
      <c r="B10" s="11">
        <v>8</v>
      </c>
      <c r="C10" s="12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10">
        <f t="shared" si="3"/>
        <v>0</v>
      </c>
      <c r="J10" s="14">
        <f t="shared" si="4"/>
        <v>0</v>
      </c>
    </row>
    <row r="11" spans="1:10">
      <c r="B11" s="5">
        <v>9</v>
      </c>
      <c r="C11" s="12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10">
        <f t="shared" si="3"/>
        <v>0</v>
      </c>
      <c r="J11" s="14">
        <f t="shared" si="4"/>
        <v>0</v>
      </c>
    </row>
    <row r="12" spans="1:10">
      <c r="B12" s="11">
        <v>10</v>
      </c>
      <c r="C12" s="12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10">
        <f t="shared" si="3"/>
        <v>0</v>
      </c>
      <c r="J12" s="14">
        <f t="shared" si="4"/>
        <v>0</v>
      </c>
    </row>
    <row r="13" spans="1:10">
      <c r="B13" s="11">
        <v>11</v>
      </c>
      <c r="C13" s="12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10">
        <f t="shared" si="3"/>
        <v>0</v>
      </c>
      <c r="J13" s="14">
        <f t="shared" si="4"/>
        <v>0</v>
      </c>
    </row>
    <row r="14" spans="1:10">
      <c r="B14" s="11">
        <v>12</v>
      </c>
      <c r="C14" s="12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10">
        <f t="shared" si="3"/>
        <v>0</v>
      </c>
      <c r="J14" s="14">
        <f t="shared" si="4"/>
        <v>0</v>
      </c>
    </row>
    <row r="15" spans="1:10">
      <c r="B15" s="5">
        <v>13</v>
      </c>
      <c r="C15" s="12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10">
        <f t="shared" si="3"/>
        <v>0</v>
      </c>
      <c r="J15" s="14">
        <f t="shared" si="4"/>
        <v>0</v>
      </c>
    </row>
    <row r="16" spans="1:10">
      <c r="B16" s="11">
        <v>14</v>
      </c>
      <c r="C16" s="12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10">
        <f t="shared" si="3"/>
        <v>0</v>
      </c>
      <c r="J16" s="14">
        <f t="shared" si="4"/>
        <v>0</v>
      </c>
    </row>
    <row r="17" spans="2:10">
      <c r="B17" s="11">
        <v>15</v>
      </c>
      <c r="C17" s="12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10">
        <f t="shared" si="3"/>
        <v>0</v>
      </c>
      <c r="J17" s="14">
        <f t="shared" si="4"/>
        <v>0</v>
      </c>
    </row>
    <row r="18" spans="2:10">
      <c r="B18" s="11">
        <v>16</v>
      </c>
      <c r="C18" s="12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10">
        <f t="shared" si="3"/>
        <v>0</v>
      </c>
      <c r="J18" s="14">
        <f t="shared" si="4"/>
        <v>0</v>
      </c>
    </row>
    <row r="19" spans="2:10">
      <c r="B19" s="5">
        <v>17</v>
      </c>
      <c r="C19" s="12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10">
        <f t="shared" si="3"/>
        <v>0</v>
      </c>
      <c r="J19" s="14">
        <f t="shared" si="4"/>
        <v>0</v>
      </c>
    </row>
    <row r="20" spans="2:10">
      <c r="B20" s="11">
        <v>18</v>
      </c>
      <c r="C20" s="12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10">
        <f t="shared" si="3"/>
        <v>0</v>
      </c>
      <c r="J20" s="14">
        <f t="shared" si="4"/>
        <v>0</v>
      </c>
    </row>
    <row r="21" spans="2:10">
      <c r="B21" s="11">
        <v>19</v>
      </c>
      <c r="C21" s="12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10">
        <f t="shared" si="3"/>
        <v>0</v>
      </c>
      <c r="J21" s="14">
        <f t="shared" si="4"/>
        <v>0</v>
      </c>
    </row>
    <row r="22" spans="2:10">
      <c r="B22" s="11">
        <v>20</v>
      </c>
      <c r="C22" s="12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10">
        <f t="shared" si="3"/>
        <v>0</v>
      </c>
      <c r="J22" s="14">
        <f t="shared" si="4"/>
        <v>0</v>
      </c>
    </row>
    <row r="23" spans="2:10">
      <c r="B23" s="5">
        <v>21</v>
      </c>
      <c r="C23" s="12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10">
        <f t="shared" si="3"/>
        <v>0</v>
      </c>
      <c r="J23" s="14">
        <f t="shared" si="4"/>
        <v>0</v>
      </c>
    </row>
    <row r="24" spans="2:10">
      <c r="B24" s="11">
        <v>22</v>
      </c>
      <c r="C24" s="12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10">
        <f t="shared" si="3"/>
        <v>0</v>
      </c>
      <c r="J24" s="14">
        <f t="shared" si="4"/>
        <v>0</v>
      </c>
    </row>
    <row r="25" spans="2:10">
      <c r="B25" s="11">
        <v>23</v>
      </c>
      <c r="C25" s="12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10">
        <f t="shared" si="3"/>
        <v>0</v>
      </c>
      <c r="J25" s="14">
        <f t="shared" si="4"/>
        <v>0</v>
      </c>
    </row>
    <row r="26" spans="2:10">
      <c r="B26" s="11">
        <v>24</v>
      </c>
      <c r="C26" s="12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10">
        <f t="shared" si="3"/>
        <v>0</v>
      </c>
      <c r="J26" s="14">
        <f t="shared" si="4"/>
        <v>0</v>
      </c>
    </row>
    <row r="27" spans="2:10">
      <c r="B27" s="5">
        <v>25</v>
      </c>
      <c r="C27" s="12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10">
        <f t="shared" si="3"/>
        <v>0</v>
      </c>
      <c r="J27" s="14">
        <f t="shared" si="4"/>
        <v>0</v>
      </c>
    </row>
    <row r="28" spans="2:10">
      <c r="B28" s="11">
        <v>26</v>
      </c>
      <c r="C28" s="12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10">
        <f t="shared" si="3"/>
        <v>0</v>
      </c>
      <c r="J28" s="14">
        <f t="shared" si="4"/>
        <v>0</v>
      </c>
    </row>
    <row r="29" spans="2:10">
      <c r="B29" s="11">
        <v>27</v>
      </c>
      <c r="C29" s="12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10">
        <f t="shared" si="3"/>
        <v>0</v>
      </c>
      <c r="J29" s="14">
        <f t="shared" si="4"/>
        <v>0</v>
      </c>
    </row>
    <row r="30" spans="2:10">
      <c r="B30" s="11">
        <v>28</v>
      </c>
      <c r="C30" s="12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10">
        <f t="shared" si="3"/>
        <v>0</v>
      </c>
      <c r="J30" s="14">
        <f t="shared" si="4"/>
        <v>0</v>
      </c>
    </row>
    <row r="31" spans="2:10">
      <c r="B31" s="5">
        <v>29</v>
      </c>
      <c r="C31" s="12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10">
        <f t="shared" si="3"/>
        <v>0</v>
      </c>
      <c r="J31" s="14">
        <f t="shared" si="4"/>
        <v>0</v>
      </c>
    </row>
    <row r="32" spans="2:10">
      <c r="B32" s="11">
        <v>30</v>
      </c>
      <c r="C32" s="12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10">
        <f t="shared" si="3"/>
        <v>0</v>
      </c>
      <c r="J32" s="14">
        <f t="shared" si="4"/>
        <v>0</v>
      </c>
    </row>
    <row r="33" spans="2:10">
      <c r="B33" s="11">
        <v>31</v>
      </c>
      <c r="C33" s="12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10">
        <f t="shared" si="3"/>
        <v>0</v>
      </c>
      <c r="J33" s="14">
        <f t="shared" si="4"/>
        <v>0</v>
      </c>
    </row>
    <row r="34" spans="2:10">
      <c r="B34" s="11">
        <v>32</v>
      </c>
      <c r="C34" s="12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10">
        <f t="shared" si="3"/>
        <v>0</v>
      </c>
      <c r="J34" s="14">
        <f t="shared" si="4"/>
        <v>0</v>
      </c>
    </row>
    <row r="35" spans="2:10">
      <c r="B35" s="5">
        <v>33</v>
      </c>
      <c r="C35" s="12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10">
        <f t="shared" si="3"/>
        <v>0</v>
      </c>
      <c r="J35" s="14">
        <f t="shared" si="4"/>
        <v>0</v>
      </c>
    </row>
    <row r="36" spans="2:10">
      <c r="B36" s="11">
        <v>34</v>
      </c>
      <c r="C36" s="12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10">
        <f t="shared" si="3"/>
        <v>0</v>
      </c>
      <c r="J36" s="14">
        <f t="shared" si="4"/>
        <v>0</v>
      </c>
    </row>
    <row r="37" spans="2:10" ht="15.75" thickBot="1">
      <c r="B37" s="11">
        <v>35</v>
      </c>
      <c r="C37" s="12"/>
      <c r="D37" s="13"/>
      <c r="E37" s="14"/>
      <c r="F37" s="9">
        <f>$F$2*E37</f>
        <v>0</v>
      </c>
      <c r="G37" s="8">
        <f t="shared" si="1"/>
        <v>0</v>
      </c>
      <c r="H37" s="8">
        <f t="shared" si="2"/>
        <v>0</v>
      </c>
      <c r="I37" s="10">
        <f t="shared" si="3"/>
        <v>0</v>
      </c>
      <c r="J37" s="15">
        <f>F37+G37+H37+I37</f>
        <v>0</v>
      </c>
    </row>
    <row r="38" spans="2:10" ht="15.75" thickBot="1">
      <c r="B38" s="253" t="s">
        <v>8</v>
      </c>
      <c r="C38" s="254"/>
      <c r="D38" s="255"/>
      <c r="E38" s="16">
        <f t="shared" ref="E38:I38" si="5">SUM(E3:E37)</f>
        <v>0</v>
      </c>
      <c r="F38" s="16">
        <f t="shared" si="5"/>
        <v>0</v>
      </c>
      <c r="G38" s="16">
        <f t="shared" si="5"/>
        <v>0</v>
      </c>
      <c r="H38" s="16">
        <f t="shared" si="5"/>
        <v>0</v>
      </c>
      <c r="I38" s="16">
        <f t="shared" si="5"/>
        <v>0</v>
      </c>
      <c r="J38" s="17">
        <f>SUM(J3:J37)</f>
        <v>0</v>
      </c>
    </row>
  </sheetData>
  <mergeCells count="2">
    <mergeCell ref="B2:C2"/>
    <mergeCell ref="B38:D38"/>
  </mergeCells>
  <dataValidations count="1">
    <dataValidation allowBlank="1" showErrorMessage="1" sqref="C3:D37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44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28"/>
      <c r="L47" s="28">
        <f>J47-K47</f>
        <v>0</v>
      </c>
    </row>
    <row r="48" spans="2:12">
      <c r="B48" s="29">
        <v>2</v>
      </c>
      <c r="C48" s="26"/>
      <c r="D48" s="7"/>
      <c r="E48" s="14">
        <f>'PARCELA 1'!E4+'PARCELA 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 t="shared" ref="L48:L81" si="11">J48-K48</f>
        <v>0</v>
      </c>
    </row>
    <row r="49" spans="2:12">
      <c r="B49" s="29">
        <v>3</v>
      </c>
      <c r="C49" s="26"/>
      <c r="D49" s="7"/>
      <c r="E49" s="14">
        <f>'PARCELA 1'!E5+'PARCELA 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 t="shared" si="11"/>
        <v>0</v>
      </c>
    </row>
    <row r="50" spans="2:12">
      <c r="B50" s="29">
        <v>4</v>
      </c>
      <c r="C50" s="26"/>
      <c r="D50" s="7"/>
      <c r="E50" s="14">
        <f>'PARCELA 1'!E6+'PARCELA 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 t="shared" si="11"/>
        <v>0</v>
      </c>
    </row>
    <row r="51" spans="2:12">
      <c r="B51" s="29">
        <v>5</v>
      </c>
      <c r="C51" s="26"/>
      <c r="D51" s="7"/>
      <c r="E51" s="14">
        <f>'PARCELA 1'!E7+'PARCELA 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 t="shared" si="11"/>
        <v>0</v>
      </c>
    </row>
    <row r="52" spans="2:12">
      <c r="B52" s="29">
        <v>6</v>
      </c>
      <c r="C52" s="26"/>
      <c r="D52" s="7"/>
      <c r="E52" s="14">
        <f>'PARCELA 1'!E8+'PARCELA 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 t="shared" si="11"/>
        <v>0</v>
      </c>
    </row>
    <row r="53" spans="2:12">
      <c r="B53" s="29">
        <v>7</v>
      </c>
      <c r="C53" s="26"/>
      <c r="D53" s="7"/>
      <c r="E53" s="14">
        <f>'PARCELA 1'!E9+'PARCELA 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 t="shared" si="11"/>
        <v>0</v>
      </c>
    </row>
    <row r="54" spans="2:12">
      <c r="B54" s="29">
        <v>8</v>
      </c>
      <c r="C54" s="26"/>
      <c r="D54" s="7"/>
      <c r="E54" s="14">
        <f>'PARCELA 1'!E10+'PARCELA 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 t="shared" si="11"/>
        <v>0</v>
      </c>
    </row>
    <row r="55" spans="2:12">
      <c r="B55" s="29">
        <v>9</v>
      </c>
      <c r="C55" s="26"/>
      <c r="D55" s="7"/>
      <c r="E55" s="14">
        <f>'PARCELA 1'!E11+'PARCELA 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 t="shared" si="11"/>
        <v>0</v>
      </c>
    </row>
    <row r="56" spans="2:12">
      <c r="B56" s="29">
        <v>10</v>
      </c>
      <c r="C56" s="26"/>
      <c r="D56" s="7"/>
      <c r="E56" s="14">
        <f>'PARCELA 1'!E12+'PARCELA 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 t="shared" si="11"/>
        <v>0</v>
      </c>
    </row>
    <row r="57" spans="2:12">
      <c r="B57" s="29">
        <v>11</v>
      </c>
      <c r="C57" s="26"/>
      <c r="D57" s="7"/>
      <c r="E57" s="14">
        <f>'PARCELA 1'!E13+'PARCELA 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 t="shared" si="11"/>
        <v>0</v>
      </c>
    </row>
    <row r="58" spans="2:12">
      <c r="B58" s="29">
        <v>12</v>
      </c>
      <c r="C58" s="26"/>
      <c r="D58" s="7"/>
      <c r="E58" s="14">
        <f>'PARCELA 1'!E14+'PARCELA 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 t="shared" si="11"/>
        <v>0</v>
      </c>
    </row>
    <row r="59" spans="2:12">
      <c r="B59" s="29">
        <v>13</v>
      </c>
      <c r="C59" s="26"/>
      <c r="D59" s="7"/>
      <c r="E59" s="14">
        <f>'PARCELA 1'!E15+'PARCELA 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 t="shared" si="11"/>
        <v>0</v>
      </c>
    </row>
    <row r="60" spans="2:12">
      <c r="B60" s="29">
        <v>14</v>
      </c>
      <c r="C60" s="26"/>
      <c r="D60" s="7"/>
      <c r="E60" s="14">
        <f>'PARCELA 1'!E16+'PARCELA 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 t="shared" si="11"/>
        <v>0</v>
      </c>
    </row>
    <row r="61" spans="2:12">
      <c r="B61" s="29">
        <v>15</v>
      </c>
      <c r="C61" s="26"/>
      <c r="D61" s="7"/>
      <c r="E61" s="14">
        <f>'PARCELA 1'!E17+'PARCELA 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 t="shared" si="11"/>
        <v>0</v>
      </c>
    </row>
    <row r="62" spans="2:12">
      <c r="B62" s="29">
        <v>16</v>
      </c>
      <c r="C62" s="26"/>
      <c r="D62" s="7"/>
      <c r="E62" s="14">
        <f>'PARCELA 1'!E18+'PARCELA 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 t="shared" si="11"/>
        <v>0</v>
      </c>
    </row>
    <row r="63" spans="2:12">
      <c r="B63" s="29">
        <v>17</v>
      </c>
      <c r="C63" s="26"/>
      <c r="D63" s="7"/>
      <c r="E63" s="14">
        <f>'PARCELA 1'!E19+'PARCELA 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 t="shared" si="11"/>
        <v>0</v>
      </c>
    </row>
    <row r="64" spans="2:12">
      <c r="B64" s="29">
        <v>18</v>
      </c>
      <c r="C64" s="26"/>
      <c r="D64" s="7"/>
      <c r="E64" s="14">
        <f>'PARCELA 1'!E20+'PARCELA 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 t="shared" si="11"/>
        <v>0</v>
      </c>
    </row>
    <row r="65" spans="2:12">
      <c r="B65" s="29">
        <v>19</v>
      </c>
      <c r="C65" s="26"/>
      <c r="D65" s="7"/>
      <c r="E65" s="14">
        <f>'PARCELA 1'!E21+'PARCELA 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 t="shared" si="11"/>
        <v>0</v>
      </c>
    </row>
    <row r="66" spans="2:12">
      <c r="B66" s="29">
        <v>20</v>
      </c>
      <c r="C66" s="26"/>
      <c r="D66" s="7"/>
      <c r="E66" s="14">
        <f>'PARCELA 1'!E22+'PARCELA 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 t="shared" si="11"/>
        <v>0</v>
      </c>
    </row>
    <row r="67" spans="2:12">
      <c r="B67" s="29">
        <v>21</v>
      </c>
      <c r="C67" s="26"/>
      <c r="D67" s="7"/>
      <c r="E67" s="14">
        <f>'PARCELA 1'!E23+'PARCELA 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 t="shared" si="11"/>
        <v>0</v>
      </c>
    </row>
    <row r="68" spans="2:12">
      <c r="B68" s="29">
        <v>22</v>
      </c>
      <c r="C68" s="26"/>
      <c r="D68" s="7"/>
      <c r="E68" s="14">
        <f>'PARCELA 1'!E24+'PARCELA 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 t="shared" si="11"/>
        <v>0</v>
      </c>
    </row>
    <row r="69" spans="2:12">
      <c r="B69" s="29">
        <v>23</v>
      </c>
      <c r="C69" s="26"/>
      <c r="D69" s="7"/>
      <c r="E69" s="14">
        <f>'PARCELA 1'!E25+'PARCELA 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 t="shared" si="11"/>
        <v>0</v>
      </c>
    </row>
    <row r="70" spans="2:12">
      <c r="B70" s="29">
        <v>24</v>
      </c>
      <c r="C70" s="26"/>
      <c r="D70" s="7"/>
      <c r="E70" s="14">
        <f>'PARCELA 1'!E26+'PARCELA 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 t="shared" si="11"/>
        <v>0</v>
      </c>
    </row>
    <row r="71" spans="2:12">
      <c r="B71" s="29">
        <v>25</v>
      </c>
      <c r="C71" s="26"/>
      <c r="D71" s="7"/>
      <c r="E71" s="14">
        <f>'PARCELA 1'!E27+'PARCELA 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 t="shared" si="11"/>
        <v>0</v>
      </c>
    </row>
    <row r="72" spans="2:12">
      <c r="B72" s="29">
        <v>26</v>
      </c>
      <c r="C72" s="26"/>
      <c r="D72" s="7"/>
      <c r="E72" s="14">
        <f>'PARCELA 1'!E28+'PARCELA 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 t="shared" si="11"/>
        <v>0</v>
      </c>
    </row>
    <row r="73" spans="2:12">
      <c r="B73" s="29">
        <v>27</v>
      </c>
      <c r="C73" s="26"/>
      <c r="D73" s="13"/>
      <c r="E73" s="14">
        <f>'PARCELA 1'!E29+'PARCELA 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 t="shared" si="11"/>
        <v>0</v>
      </c>
    </row>
    <row r="74" spans="2:12">
      <c r="B74" s="29">
        <v>28</v>
      </c>
      <c r="C74" s="26"/>
      <c r="D74" s="13"/>
      <c r="E74" s="14">
        <f>'PARCELA 1'!E30+'PARCELA 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 t="shared" si="11"/>
        <v>0</v>
      </c>
    </row>
    <row r="75" spans="2:12">
      <c r="B75" s="29">
        <v>29</v>
      </c>
      <c r="C75" s="26"/>
      <c r="D75" s="13"/>
      <c r="E75" s="14">
        <f>'PARCELA 1'!E31+'PARCELA 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 t="shared" si="11"/>
        <v>0</v>
      </c>
    </row>
    <row r="76" spans="2:12">
      <c r="B76" s="29">
        <v>30</v>
      </c>
      <c r="C76" s="26"/>
      <c r="D76" s="13"/>
      <c r="E76" s="14">
        <f>'PARCELA 1'!E32+'PARCELA 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 t="shared" si="11"/>
        <v>0</v>
      </c>
    </row>
    <row r="77" spans="2:12">
      <c r="B77" s="29">
        <v>31</v>
      </c>
      <c r="C77" s="26"/>
      <c r="D77" s="13"/>
      <c r="E77" s="14">
        <f>'PARCELA 1'!E33+'PARCELA 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 t="shared" si="11"/>
        <v>0</v>
      </c>
    </row>
    <row r="78" spans="2:12">
      <c r="B78" s="29">
        <v>32</v>
      </c>
      <c r="C78" s="26"/>
      <c r="D78" s="13"/>
      <c r="E78" s="14">
        <f>'PARCELA 1'!E34+'PARCELA 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 t="shared" si="11"/>
        <v>0</v>
      </c>
    </row>
    <row r="79" spans="2:12">
      <c r="B79" s="29">
        <v>33</v>
      </c>
      <c r="C79" s="26"/>
      <c r="D79" s="13"/>
      <c r="E79" s="14">
        <f>'PARCELA 1'!E35+'PARCELA 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 t="shared" si="11"/>
        <v>0</v>
      </c>
    </row>
    <row r="80" spans="2:12">
      <c r="B80" s="29">
        <v>34</v>
      </c>
      <c r="C80" s="26"/>
      <c r="D80" s="13"/>
      <c r="E80" s="14">
        <f>'PARCELA 1'!E36+'PARCELA 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 t="shared" si="11"/>
        <v>0</v>
      </c>
    </row>
    <row r="81" spans="2:12" ht="15.75" thickBot="1">
      <c r="B81" s="30">
        <v>35</v>
      </c>
      <c r="C81" s="26"/>
      <c r="D81" s="13"/>
      <c r="E81" s="15">
        <f>'PARCELA 1'!E37+'PARCELA 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 t="shared" si="11"/>
        <v>0</v>
      </c>
    </row>
    <row r="82" spans="2:12" ht="15.75" thickBot="1">
      <c r="B82" s="258" t="s">
        <v>15</v>
      </c>
      <c r="C82" s="259"/>
      <c r="D82" s="260"/>
      <c r="E82" s="35">
        <f t="shared" ref="E82:J82" si="12">SUM(E47:E81)</f>
        <v>0</v>
      </c>
      <c r="F82" s="35">
        <f t="shared" si="12"/>
        <v>0</v>
      </c>
      <c r="G82" s="35">
        <f t="shared" si="12"/>
        <v>0</v>
      </c>
      <c r="H82" s="35">
        <f t="shared" si="12"/>
        <v>0</v>
      </c>
      <c r="I82" s="35">
        <f t="shared" si="12"/>
        <v>0</v>
      </c>
      <c r="J82" s="35">
        <f t="shared" si="12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4:K84"/>
    <mergeCell ref="B2:C2"/>
    <mergeCell ref="B45:B46"/>
    <mergeCell ref="C45:C46"/>
    <mergeCell ref="D45:D46"/>
    <mergeCell ref="K45:K46"/>
    <mergeCell ref="L45:L46"/>
    <mergeCell ref="B82:D82"/>
    <mergeCell ref="B38:D38"/>
    <mergeCell ref="B44:L44"/>
    <mergeCell ref="B83:K83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</f>
        <v>0</v>
      </c>
    </row>
    <row r="48" spans="2:12">
      <c r="B48" s="29">
        <v>2</v>
      </c>
      <c r="C48" s="26"/>
      <c r="D48" s="7"/>
      <c r="E48" s="14">
        <f>'PARCELA 1'!E4+'PARCELA 2'!E4+'PARCELA 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</f>
        <v>0</v>
      </c>
    </row>
    <row r="49" spans="2:12">
      <c r="B49" s="29">
        <v>3</v>
      </c>
      <c r="C49" s="26"/>
      <c r="D49" s="7"/>
      <c r="E49" s="14">
        <f>'PARCELA 1'!E5+'PARCELA 2'!E5+'PARCELA 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</f>
        <v>0</v>
      </c>
    </row>
    <row r="50" spans="2:12">
      <c r="B50" s="29">
        <v>4</v>
      </c>
      <c r="C50" s="26"/>
      <c r="D50" s="7"/>
      <c r="E50" s="14">
        <f>'PARCELA 1'!E6+'PARCELA 2'!E6+'PARCELA 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</f>
        <v>0</v>
      </c>
    </row>
    <row r="51" spans="2:12">
      <c r="B51" s="29">
        <v>5</v>
      </c>
      <c r="C51" s="26"/>
      <c r="D51" s="7"/>
      <c r="E51" s="14">
        <f>'PARCELA 1'!E7+'PARCELA 2'!E7+'PARCELA 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</f>
        <v>0</v>
      </c>
    </row>
    <row r="52" spans="2:12">
      <c r="B52" s="29">
        <v>6</v>
      </c>
      <c r="C52" s="26"/>
      <c r="D52" s="7"/>
      <c r="E52" s="14">
        <f>'PARCELA 1'!E8+'PARCELA 2'!E8+'PARCELA 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</f>
        <v>0</v>
      </c>
    </row>
    <row r="53" spans="2:12">
      <c r="B53" s="29">
        <v>7</v>
      </c>
      <c r="C53" s="26"/>
      <c r="D53" s="7"/>
      <c r="E53" s="14">
        <f>'PARCELA 1'!E9+'PARCELA 2'!E9+'PARCELA 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</f>
        <v>0</v>
      </c>
    </row>
    <row r="54" spans="2:12">
      <c r="B54" s="29">
        <v>8</v>
      </c>
      <c r="C54" s="26"/>
      <c r="D54" s="7"/>
      <c r="E54" s="14">
        <f>'PARCELA 1'!E10+'PARCELA 2'!E10+'PARCELA 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</f>
        <v>0</v>
      </c>
    </row>
    <row r="55" spans="2:12">
      <c r="B55" s="29">
        <v>9</v>
      </c>
      <c r="C55" s="26"/>
      <c r="D55" s="7"/>
      <c r="E55" s="14">
        <f>'PARCELA 1'!E11+'PARCELA 2'!E11+'PARCELA 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</f>
        <v>0</v>
      </c>
    </row>
    <row r="56" spans="2:12">
      <c r="B56" s="29">
        <v>10</v>
      </c>
      <c r="C56" s="26"/>
      <c r="D56" s="7"/>
      <c r="E56" s="14">
        <f>'PARCELA 1'!E12+'PARCELA 2'!E12+'PARCELA 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</f>
        <v>0</v>
      </c>
    </row>
    <row r="57" spans="2:12">
      <c r="B57" s="29">
        <v>11</v>
      </c>
      <c r="C57" s="26"/>
      <c r="D57" s="7"/>
      <c r="E57" s="14">
        <f>'PARCELA 1'!E13+'PARCELA 2'!E13+'PARCELA 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</f>
        <v>0</v>
      </c>
    </row>
    <row r="58" spans="2:12">
      <c r="B58" s="29">
        <v>12</v>
      </c>
      <c r="C58" s="26"/>
      <c r="D58" s="7"/>
      <c r="E58" s="14">
        <f>'PARCELA 1'!E14+'PARCELA 2'!E14+'PARCELA 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</f>
        <v>0</v>
      </c>
    </row>
    <row r="59" spans="2:12">
      <c r="B59" s="29">
        <v>13</v>
      </c>
      <c r="C59" s="26"/>
      <c r="D59" s="7"/>
      <c r="E59" s="14">
        <f>'PARCELA 1'!E15+'PARCELA 2'!E15+'PARCELA 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</f>
        <v>0</v>
      </c>
    </row>
    <row r="60" spans="2:12">
      <c r="B60" s="29">
        <v>14</v>
      </c>
      <c r="C60" s="26"/>
      <c r="D60" s="7"/>
      <c r="E60" s="14">
        <f>'PARCELA 1'!E16+'PARCELA 2'!E16+'PARCELA 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</f>
        <v>0</v>
      </c>
    </row>
    <row r="61" spans="2:12">
      <c r="B61" s="29">
        <v>15</v>
      </c>
      <c r="C61" s="26"/>
      <c r="D61" s="7"/>
      <c r="E61" s="14">
        <f>'PARCELA 1'!E17+'PARCELA 2'!E17+'PARCELA 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</f>
        <v>0</v>
      </c>
    </row>
    <row r="62" spans="2:12">
      <c r="B62" s="29">
        <v>16</v>
      </c>
      <c r="C62" s="26"/>
      <c r="D62" s="7"/>
      <c r="E62" s="14">
        <f>'PARCELA 1'!E18+'PARCELA 2'!E18+'PARCELA 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</f>
        <v>0</v>
      </c>
    </row>
    <row r="63" spans="2:12">
      <c r="B63" s="29">
        <v>17</v>
      </c>
      <c r="C63" s="26"/>
      <c r="D63" s="7"/>
      <c r="E63" s="14">
        <f>'PARCELA 1'!E19+'PARCELA 2'!E19+'PARCELA 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</f>
        <v>0</v>
      </c>
    </row>
    <row r="64" spans="2:12">
      <c r="B64" s="29">
        <v>18</v>
      </c>
      <c r="C64" s="26"/>
      <c r="D64" s="7"/>
      <c r="E64" s="14">
        <f>'PARCELA 1'!E20+'PARCELA 2'!E20+'PARCELA 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</f>
        <v>0</v>
      </c>
    </row>
    <row r="65" spans="2:12">
      <c r="B65" s="29">
        <v>19</v>
      </c>
      <c r="C65" s="26"/>
      <c r="D65" s="7"/>
      <c r="E65" s="14">
        <f>'PARCELA 1'!E21+'PARCELA 2'!E21+'PARCELA 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</f>
        <v>0</v>
      </c>
    </row>
    <row r="66" spans="2:12">
      <c r="B66" s="29">
        <v>20</v>
      </c>
      <c r="C66" s="26"/>
      <c r="D66" s="7"/>
      <c r="E66" s="14">
        <f>'PARCELA 1'!E22+'PARCELA 2'!E22+'PARCELA 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</f>
        <v>0</v>
      </c>
    </row>
    <row r="67" spans="2:12">
      <c r="B67" s="29">
        <v>21</v>
      </c>
      <c r="C67" s="26"/>
      <c r="D67" s="7"/>
      <c r="E67" s="14">
        <f>'PARCELA 1'!E23+'PARCELA 2'!E23+'PARCELA 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</f>
        <v>0</v>
      </c>
    </row>
    <row r="68" spans="2:12">
      <c r="B68" s="29">
        <v>22</v>
      </c>
      <c r="C68" s="26"/>
      <c r="D68" s="7"/>
      <c r="E68" s="14">
        <f>'PARCELA 1'!E24+'PARCELA 2'!E24+'PARCELA 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</f>
        <v>0</v>
      </c>
    </row>
    <row r="69" spans="2:12">
      <c r="B69" s="29">
        <v>23</v>
      </c>
      <c r="C69" s="26"/>
      <c r="D69" s="7"/>
      <c r="E69" s="14">
        <f>'PARCELA 1'!E25+'PARCELA 2'!E25+'PARCELA 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</f>
        <v>0</v>
      </c>
    </row>
    <row r="70" spans="2:12">
      <c r="B70" s="29">
        <v>24</v>
      </c>
      <c r="C70" s="26"/>
      <c r="D70" s="7"/>
      <c r="E70" s="14">
        <f>'PARCELA 1'!E26+'PARCELA 2'!E26+'PARCELA 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</f>
        <v>0</v>
      </c>
    </row>
    <row r="71" spans="2:12">
      <c r="B71" s="29">
        <v>25</v>
      </c>
      <c r="C71" s="26"/>
      <c r="D71" s="7"/>
      <c r="E71" s="14">
        <f>'PARCELA 1'!E27+'PARCELA 2'!E27+'PARCELA 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</f>
        <v>0</v>
      </c>
    </row>
    <row r="72" spans="2:12">
      <c r="B72" s="29">
        <v>26</v>
      </c>
      <c r="C72" s="26"/>
      <c r="D72" s="7"/>
      <c r="E72" s="14">
        <f>'PARCELA 1'!E28+'PARCELA 2'!E28+'PARCELA 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</f>
        <v>0</v>
      </c>
    </row>
    <row r="73" spans="2:12">
      <c r="B73" s="29">
        <v>27</v>
      </c>
      <c r="C73" s="26"/>
      <c r="D73" s="13"/>
      <c r="E73" s="14">
        <f>'PARCELA 1'!E29+'PARCELA 2'!E29+'PARCELA 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</f>
        <v>0</v>
      </c>
    </row>
    <row r="74" spans="2:12">
      <c r="B74" s="29">
        <v>28</v>
      </c>
      <c r="C74" s="26"/>
      <c r="D74" s="13"/>
      <c r="E74" s="14">
        <f>'PARCELA 1'!E30+'PARCELA 2'!E30+'PARCELA 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</f>
        <v>0</v>
      </c>
    </row>
    <row r="75" spans="2:12">
      <c r="B75" s="29">
        <v>29</v>
      </c>
      <c r="C75" s="26"/>
      <c r="D75" s="13"/>
      <c r="E75" s="14">
        <f>'PARCELA 1'!E31+'PARCELA 2'!E31+'PARCELA 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</f>
        <v>0</v>
      </c>
    </row>
    <row r="76" spans="2:12">
      <c r="B76" s="29">
        <v>30</v>
      </c>
      <c r="C76" s="26"/>
      <c r="D76" s="13"/>
      <c r="E76" s="14">
        <f>'PARCELA 1'!E32+'PARCELA 2'!E32+'PARCELA 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</f>
        <v>0</v>
      </c>
    </row>
    <row r="77" spans="2:12">
      <c r="B77" s="29">
        <v>31</v>
      </c>
      <c r="C77" s="26"/>
      <c r="D77" s="13"/>
      <c r="E77" s="14">
        <f>'PARCELA 1'!E33+'PARCELA 2'!E33+'PARCELA 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</f>
        <v>0</v>
      </c>
    </row>
    <row r="78" spans="2:12">
      <c r="B78" s="29">
        <v>32</v>
      </c>
      <c r="C78" s="26"/>
      <c r="D78" s="13"/>
      <c r="E78" s="14">
        <f>'PARCELA 1'!E34+'PARCELA 2'!E34+'PARCELA 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</f>
        <v>0</v>
      </c>
    </row>
    <row r="79" spans="2:12">
      <c r="B79" s="29">
        <v>33</v>
      </c>
      <c r="C79" s="26"/>
      <c r="D79" s="13"/>
      <c r="E79" s="14">
        <f>'PARCELA 1'!E35+'PARCELA 2'!E35+'PARCELA 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</f>
        <v>0</v>
      </c>
    </row>
    <row r="80" spans="2:12">
      <c r="B80" s="29">
        <v>34</v>
      </c>
      <c r="C80" s="26"/>
      <c r="D80" s="13"/>
      <c r="E80" s="14">
        <f>'PARCELA 1'!E36+'PARCELA 2'!E36+'PARCELA 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1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1" ht="15" customHeight="1" thickBot="1">
      <c r="A2" s="3"/>
      <c r="B2" s="251" t="s">
        <v>90</v>
      </c>
      <c r="C2" s="252"/>
      <c r="D2" s="45">
        <f ca="1">_xlfn.SHEET()-6</f>
        <v>4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7">
        <f>SUM(F2:I2)</f>
        <v>0.32250000000000001</v>
      </c>
      <c r="K2" s="50"/>
    </row>
    <row r="3" spans="1:11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1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1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1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1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1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1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1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1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1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1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1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1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1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88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</f>
        <v>0</v>
      </c>
    </row>
    <row r="48" spans="2:12">
      <c r="B48" s="29">
        <v>2</v>
      </c>
      <c r="C48" s="26"/>
      <c r="D48" s="7"/>
      <c r="E48" s="14">
        <f>'PARCELA 1'!E4+'PARCELA 2'!E4+'PARCELA 3'!E4+'PARCELA 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</f>
        <v>0</v>
      </c>
    </row>
    <row r="49" spans="2:12">
      <c r="B49" s="29">
        <v>3</v>
      </c>
      <c r="C49" s="26"/>
      <c r="D49" s="7"/>
      <c r="E49" s="14">
        <f>'PARCELA 1'!E5+'PARCELA 2'!E5+'PARCELA 3'!E5+'PARCELA 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</f>
        <v>0</v>
      </c>
    </row>
    <row r="50" spans="2:12">
      <c r="B50" s="29">
        <v>4</v>
      </c>
      <c r="C50" s="26"/>
      <c r="D50" s="7"/>
      <c r="E50" s="14">
        <f>'PARCELA 1'!E6+'PARCELA 2'!E6+'PARCELA 3'!E6+'PARCELA 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</f>
        <v>0</v>
      </c>
    </row>
    <row r="51" spans="2:12">
      <c r="B51" s="29">
        <v>5</v>
      </c>
      <c r="C51" s="26"/>
      <c r="D51" s="7"/>
      <c r="E51" s="14">
        <f>'PARCELA 1'!E7+'PARCELA 2'!E7+'PARCELA 3'!E7+'PARCELA 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</f>
        <v>0</v>
      </c>
    </row>
    <row r="52" spans="2:12">
      <c r="B52" s="29">
        <v>6</v>
      </c>
      <c r="C52" s="26"/>
      <c r="D52" s="7"/>
      <c r="E52" s="14">
        <f>'PARCELA 1'!E8+'PARCELA 2'!E8+'PARCELA 3'!E8+'PARCELA 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</f>
        <v>0</v>
      </c>
    </row>
    <row r="53" spans="2:12">
      <c r="B53" s="29">
        <v>7</v>
      </c>
      <c r="C53" s="26"/>
      <c r="D53" s="7"/>
      <c r="E53" s="14">
        <f>'PARCELA 1'!E9+'PARCELA 2'!E9+'PARCELA 3'!E9+'PARCELA 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2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  <c r="K1"/>
      <c r="L1"/>
    </row>
    <row r="2" spans="1:12" ht="15" customHeight="1" thickBot="1">
      <c r="A2" s="3"/>
      <c r="B2" s="251" t="s">
        <v>90</v>
      </c>
      <c r="C2" s="252"/>
      <c r="D2" s="45">
        <f ca="1">_xlfn.SHEET()-6</f>
        <v>5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  <c r="K2"/>
      <c r="L2"/>
    </row>
    <row r="3" spans="1:12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  <c r="K3"/>
      <c r="L3"/>
    </row>
    <row r="4" spans="1:12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  <c r="K4"/>
      <c r="L4"/>
    </row>
    <row r="5" spans="1:12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  <c r="K5"/>
      <c r="L5"/>
    </row>
    <row r="6" spans="1:12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  <c r="K6"/>
      <c r="L6"/>
    </row>
    <row r="7" spans="1:12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  <c r="K7"/>
      <c r="L7"/>
    </row>
    <row r="8" spans="1:12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  <c r="K8"/>
      <c r="L8"/>
    </row>
    <row r="9" spans="1:12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  <c r="K9"/>
      <c r="L9"/>
    </row>
    <row r="10" spans="1:12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  <c r="K10"/>
      <c r="L10"/>
    </row>
    <row r="11" spans="1:12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  <c r="K11"/>
      <c r="L11"/>
    </row>
    <row r="12" spans="1:12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  <c r="K12"/>
      <c r="L12"/>
    </row>
    <row r="13" spans="1:12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  <c r="K13"/>
      <c r="L13"/>
    </row>
    <row r="14" spans="1:12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  <c r="K14"/>
      <c r="L14"/>
    </row>
    <row r="15" spans="1:12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  <c r="K15"/>
      <c r="L15"/>
    </row>
    <row r="16" spans="1:12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  <c r="K16"/>
      <c r="L16"/>
    </row>
    <row r="17" spans="2:12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  <c r="K17"/>
      <c r="L17"/>
    </row>
    <row r="18" spans="2:12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  <c r="K18"/>
      <c r="L18"/>
    </row>
    <row r="19" spans="2:12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  <c r="K19"/>
      <c r="L19"/>
    </row>
    <row r="20" spans="2:12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  <c r="K20"/>
      <c r="L20"/>
    </row>
    <row r="21" spans="2:12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  <c r="K21"/>
      <c r="L21"/>
    </row>
    <row r="22" spans="2:12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  <c r="K22"/>
      <c r="L22"/>
    </row>
    <row r="23" spans="2:12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  <c r="K23"/>
      <c r="L23"/>
    </row>
    <row r="24" spans="2:12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  <c r="K24"/>
      <c r="L24"/>
    </row>
    <row r="25" spans="2:12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  <c r="K25"/>
      <c r="L25"/>
    </row>
    <row r="26" spans="2:12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  <c r="K26"/>
      <c r="L26"/>
    </row>
    <row r="27" spans="2:12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  <c r="K27"/>
      <c r="L27"/>
    </row>
    <row r="28" spans="2:12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  <c r="K28"/>
      <c r="L28"/>
    </row>
    <row r="29" spans="2:12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  <c r="K29"/>
      <c r="L29"/>
    </row>
    <row r="30" spans="2:12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  <c r="K30"/>
      <c r="L30"/>
    </row>
    <row r="31" spans="2:12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  <c r="K31"/>
      <c r="L31"/>
    </row>
    <row r="32" spans="2:12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  <c r="K32"/>
      <c r="L32"/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  <c r="K33"/>
      <c r="L33"/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  <c r="K34"/>
      <c r="L34"/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  <c r="K35"/>
      <c r="L35"/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  <c r="K36"/>
      <c r="L36"/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  <c r="K37"/>
      <c r="L37"/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  <c r="K38"/>
      <c r="L38"/>
    </row>
    <row r="39" spans="2:12">
      <c r="B39"/>
      <c r="C39"/>
      <c r="D39"/>
      <c r="E39"/>
      <c r="F39"/>
      <c r="G39"/>
      <c r="H39"/>
      <c r="I39"/>
      <c r="J39"/>
      <c r="K39"/>
      <c r="L39"/>
    </row>
    <row r="40" spans="2:12">
      <c r="B40"/>
      <c r="C40"/>
      <c r="D40"/>
      <c r="E40"/>
      <c r="F40"/>
      <c r="G40"/>
      <c r="H40"/>
      <c r="I40"/>
      <c r="J40"/>
      <c r="K40"/>
      <c r="L40"/>
    </row>
    <row r="41" spans="2:12">
      <c r="B41"/>
      <c r="C41"/>
      <c r="D41"/>
      <c r="E41"/>
      <c r="F41"/>
      <c r="G41"/>
      <c r="H41"/>
      <c r="I41"/>
      <c r="J41"/>
      <c r="K41"/>
      <c r="L41"/>
    </row>
    <row r="42" spans="2:12">
      <c r="B42"/>
      <c r="C42"/>
      <c r="D42"/>
      <c r="E42"/>
      <c r="F42"/>
      <c r="G42"/>
      <c r="H42"/>
      <c r="I42"/>
      <c r="J42"/>
      <c r="K42"/>
      <c r="L42"/>
    </row>
    <row r="43" spans="2:12" ht="15.75" thickBot="1">
      <c r="B43"/>
      <c r="C43"/>
      <c r="D43"/>
      <c r="E43"/>
      <c r="F43"/>
      <c r="G43"/>
      <c r="H43"/>
      <c r="I43"/>
      <c r="J43"/>
      <c r="K43"/>
      <c r="L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7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8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75" t="s">
        <v>45</v>
      </c>
      <c r="J1" s="83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9</v>
      </c>
      <c r="E2" s="84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86">
        <f>SUM(F2:I2)</f>
        <v>0.32250000000000001</v>
      </c>
    </row>
    <row r="3" spans="1:10">
      <c r="A3" s="4"/>
      <c r="B3" s="43">
        <v>1</v>
      </c>
      <c r="C3" s="44"/>
      <c r="D3" s="7"/>
      <c r="E3" s="8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34" t="s">
        <v>4</v>
      </c>
      <c r="G45" s="34" t="s">
        <v>5</v>
      </c>
      <c r="H45" s="34" t="s">
        <v>6</v>
      </c>
      <c r="I45" s="34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43" spans="2:12" ht="15.75" thickBot="1"/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19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</f>
        <v>0</v>
      </c>
    </row>
    <row r="82" spans="2:12" ht="15.75" thickBot="1">
      <c r="B82" s="258" t="s">
        <v>15</v>
      </c>
      <c r="C82" s="259"/>
      <c r="D82" s="260"/>
      <c r="E82" s="35">
        <f t="shared" ref="E82:J82" si="11">SUM(E47:E81)</f>
        <v>0</v>
      </c>
      <c r="F82" s="35">
        <f t="shared" si="11"/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29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39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49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59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63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64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65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66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67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68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67'!E3+'PARCELA 68'!E3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66'!K47-'PARCELA 67'!K47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67'!E4+'PARCELA 68'!E4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66'!K48-'PARCELA 67'!K48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67'!E5+'PARCELA 68'!E5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66'!K49-'PARCELA 67'!K49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67'!E6+'PARCELA 68'!E6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66'!K50-'PARCELA 67'!K50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67'!E7+'PARCELA 68'!E7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66'!K51-'PARCELA 67'!K51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67'!E8+'PARCELA 68'!E8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66'!K52-'PARCELA 67'!K52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67'!E9+'PARCELA 68'!E9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66'!K53-'PARCELA 67'!K53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67'!E10+'PARCELA 68'!E10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66'!K54-'PARCELA 67'!K54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67'!E11+'PARCELA 68'!E11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66'!K55-'PARCELA 67'!K55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67'!E12+'PARCELA 68'!E12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66'!K56-'PARCELA 67'!K56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67'!E13+'PARCELA 68'!E13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66'!K57-'PARCELA 67'!K57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67'!E14+'PARCELA 68'!E14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66'!K58-'PARCELA 67'!K58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67'!E15+'PARCELA 68'!E15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66'!K59-'PARCELA 67'!K59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67'!E16+'PARCELA 68'!E16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66'!K60-'PARCELA 67'!K60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67'!E17+'PARCELA 68'!E17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66'!K61-'PARCELA 67'!K61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67'!E18+'PARCELA 68'!E18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66'!K62-'PARCELA 67'!K62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67'!E19+'PARCELA 68'!E19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66'!K63-'PARCELA 67'!K63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67'!E20+'PARCELA 68'!E20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66'!K64-'PARCELA 67'!K64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67'!E21+'PARCELA 68'!E21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66'!K65-'PARCELA 67'!K65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67'!E22+'PARCELA 68'!E22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66'!K66-'PARCELA 67'!K66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67'!E23+'PARCELA 68'!E23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66'!K67-'PARCELA 67'!K67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67'!E24+'PARCELA 68'!E24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66'!K68-'PARCELA 67'!K68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67'!E25+'PARCELA 68'!E25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66'!K69-'PARCELA 67'!K69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67'!E26+'PARCELA 68'!E26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66'!K70-'PARCELA 67'!K70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67'!E27+'PARCELA 68'!E27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66'!K71-'PARCELA 67'!K71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67'!E28+'PARCELA 68'!E28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66'!K72-'PARCELA 67'!K72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67'!E29+'PARCELA 68'!E29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66'!K73-'PARCELA 67'!K73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67'!E30+'PARCELA 68'!E30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66'!K74-'PARCELA 67'!K74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67'!E31+'PARCELA 68'!E31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66'!K75-'PARCELA 67'!K75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67'!E32+'PARCELA 68'!E32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66'!K76-'PARCELA 67'!K76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67'!E33+'PARCELA 68'!E33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66'!K77-'PARCELA 67'!K77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67'!E34+'PARCELA 68'!E34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66'!K78-'PARCELA 67'!K78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67'!E35+'PARCELA 68'!E35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66'!K79-'PARCELA 67'!K79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67'!E36+'PARCELA 68'!E36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66'!K80-'PARCELA 67'!K80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67'!E37+'PARCELA 68'!E37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66'!K81-'PARCELA 67'!K81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69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67'!E3+'PARCELA 68'!E3+'PARCELA 69'!E3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66'!K47-'PARCELA 67'!K47-'PARCELA 68'!K47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67'!E4+'PARCELA 68'!E4+'PARCELA 69'!E4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66'!K48-'PARCELA 67'!K48-'PARCELA 68'!K48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67'!E5+'PARCELA 68'!E5+'PARCELA 69'!E5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66'!K49-'PARCELA 67'!K49-'PARCELA 68'!K49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67'!E6+'PARCELA 68'!E6+'PARCELA 69'!E6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66'!K50-'PARCELA 67'!K50-'PARCELA 68'!K50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67'!E7+'PARCELA 68'!E7+'PARCELA 69'!E7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66'!K51-'PARCELA 67'!K51-'PARCELA 68'!K51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67'!E8+'PARCELA 68'!E8+'PARCELA 69'!E8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66'!K52-'PARCELA 67'!K52-'PARCELA 68'!K52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67'!E9+'PARCELA 68'!E9+'PARCELA 69'!E9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66'!K53-'PARCELA 67'!K53-'PARCELA 68'!K53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67'!E10+'PARCELA 68'!E10+'PARCELA 69'!E10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66'!K54-'PARCELA 67'!K54-'PARCELA 68'!K54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67'!E11+'PARCELA 68'!E11+'PARCELA 69'!E11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66'!K55-'PARCELA 67'!K55-'PARCELA 68'!K55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67'!E12+'PARCELA 68'!E12+'PARCELA 69'!E12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66'!K56-'PARCELA 67'!K56-'PARCELA 68'!K56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67'!E13+'PARCELA 68'!E13+'PARCELA 69'!E13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66'!K57-'PARCELA 67'!K57-'PARCELA 68'!K57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67'!E14+'PARCELA 68'!E14+'PARCELA 69'!E14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66'!K58-'PARCELA 67'!K58-'PARCELA 68'!K58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67'!E15+'PARCELA 68'!E15+'PARCELA 69'!E15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66'!K59-'PARCELA 67'!K59-'PARCELA 68'!K59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67'!E16+'PARCELA 68'!E16+'PARCELA 69'!E16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66'!K60-'PARCELA 67'!K60-'PARCELA 68'!K60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67'!E17+'PARCELA 68'!E17+'PARCELA 69'!E17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66'!K61-'PARCELA 67'!K61-'PARCELA 68'!K61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67'!E18+'PARCELA 68'!E18+'PARCELA 69'!E18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66'!K62-'PARCELA 67'!K62-'PARCELA 68'!K62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67'!E19+'PARCELA 68'!E19+'PARCELA 69'!E19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66'!K63-'PARCELA 67'!K63-'PARCELA 68'!K63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67'!E20+'PARCELA 68'!E20+'PARCELA 69'!E20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66'!K64-'PARCELA 67'!K64-'PARCELA 68'!K64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67'!E21+'PARCELA 68'!E21+'PARCELA 69'!E21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66'!K65-'PARCELA 67'!K65-'PARCELA 68'!K65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67'!E22+'PARCELA 68'!E22+'PARCELA 69'!E22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66'!K66-'PARCELA 67'!K66-'PARCELA 68'!K66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67'!E23+'PARCELA 68'!E23+'PARCELA 69'!E23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66'!K67-'PARCELA 67'!K67-'PARCELA 68'!K67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67'!E24+'PARCELA 68'!E24+'PARCELA 69'!E24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66'!K68-'PARCELA 67'!K68-'PARCELA 68'!K68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67'!E25+'PARCELA 68'!E25+'PARCELA 69'!E25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66'!K69-'PARCELA 67'!K69-'PARCELA 68'!K69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67'!E26+'PARCELA 68'!E26+'PARCELA 69'!E26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66'!K70-'PARCELA 67'!K70-'PARCELA 68'!K70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67'!E27+'PARCELA 68'!E27+'PARCELA 69'!E27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66'!K71-'PARCELA 67'!K71-'PARCELA 68'!K71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67'!E28+'PARCELA 68'!E28+'PARCELA 69'!E28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66'!K72-'PARCELA 67'!K72-'PARCELA 68'!K72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67'!E29+'PARCELA 68'!E29+'PARCELA 69'!E29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66'!K73-'PARCELA 67'!K73-'PARCELA 68'!K73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67'!E30+'PARCELA 68'!E30+'PARCELA 69'!E30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66'!K74-'PARCELA 67'!K74-'PARCELA 68'!K74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67'!E31+'PARCELA 68'!E31+'PARCELA 69'!E31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66'!K75-'PARCELA 67'!K75-'PARCELA 68'!K75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67'!E32+'PARCELA 68'!E32+'PARCELA 69'!E32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66'!K76-'PARCELA 67'!K76-'PARCELA 68'!K76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67'!E33+'PARCELA 68'!E33+'PARCELA 69'!E33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66'!K77-'PARCELA 67'!K77-'PARCELA 68'!K77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67'!E34+'PARCELA 68'!E34+'PARCELA 69'!E34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66'!K78-'PARCELA 67'!K78-'PARCELA 68'!K78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67'!E35+'PARCELA 68'!E35+'PARCELA 69'!E35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66'!K79-'PARCELA 67'!K79-'PARCELA 68'!K79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67'!E36+'PARCELA 68'!E36+'PARCELA 69'!E36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66'!K80-'PARCELA 67'!K80-'PARCELA 68'!K80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67'!E37+'PARCELA 68'!E37+'PARCELA 69'!E37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66'!K81-'PARCELA 67'!K81-'PARCELA 68'!K81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70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67'!E3+'PARCELA 68'!E3+'PARCELA 69'!E3+'PARCELA 70'!E3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66'!K47-'PARCELA 67'!K47-'PARCELA 68'!K47-'PARCELA 69'!K47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67'!E4+'PARCELA 68'!E4+'PARCELA 69'!E4+'PARCELA 70'!E4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66'!K48-'PARCELA 67'!K48-'PARCELA 68'!K48-'PARCELA 69'!K48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67'!E5+'PARCELA 68'!E5+'PARCELA 69'!E5+'PARCELA 70'!E5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66'!K49-'PARCELA 67'!K49-'PARCELA 68'!K49-'PARCELA 69'!K49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67'!E6+'PARCELA 68'!E6+'PARCELA 69'!E6+'PARCELA 70'!E6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66'!K50-'PARCELA 67'!K50-'PARCELA 68'!K50-'PARCELA 69'!K50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67'!E7+'PARCELA 68'!E7+'PARCELA 69'!E7+'PARCELA 70'!E7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66'!K51-'PARCELA 67'!K51-'PARCELA 68'!K51-'PARCELA 69'!K51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67'!E8+'PARCELA 68'!E8+'PARCELA 69'!E8+'PARCELA 70'!E8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66'!K52-'PARCELA 67'!K52-'PARCELA 68'!K52-'PARCELA 69'!K52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67'!E9+'PARCELA 68'!E9+'PARCELA 69'!E9+'PARCELA 70'!E9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66'!K53-'PARCELA 67'!K53-'PARCELA 68'!K53-'PARCELA 69'!K53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67'!E10+'PARCELA 68'!E10+'PARCELA 69'!E10+'PARCELA 70'!E10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66'!K54-'PARCELA 67'!K54-'PARCELA 68'!K54-'PARCELA 69'!K54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67'!E11+'PARCELA 68'!E11+'PARCELA 69'!E11+'PARCELA 70'!E11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66'!K55-'PARCELA 67'!K55-'PARCELA 68'!K55-'PARCELA 69'!K55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67'!E12+'PARCELA 68'!E12+'PARCELA 69'!E12+'PARCELA 70'!E12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66'!K56-'PARCELA 67'!K56-'PARCELA 68'!K56-'PARCELA 69'!K56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67'!E13+'PARCELA 68'!E13+'PARCELA 69'!E13+'PARCELA 70'!E13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66'!K57-'PARCELA 67'!K57-'PARCELA 68'!K57-'PARCELA 69'!K57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67'!E14+'PARCELA 68'!E14+'PARCELA 69'!E14+'PARCELA 70'!E14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66'!K58-'PARCELA 67'!K58-'PARCELA 68'!K58-'PARCELA 69'!K58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67'!E15+'PARCELA 68'!E15+'PARCELA 69'!E15+'PARCELA 70'!E15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66'!K59-'PARCELA 67'!K59-'PARCELA 68'!K59-'PARCELA 69'!K59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67'!E16+'PARCELA 68'!E16+'PARCELA 69'!E16+'PARCELA 70'!E16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66'!K60-'PARCELA 67'!K60-'PARCELA 68'!K60-'PARCELA 69'!K60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67'!E17+'PARCELA 68'!E17+'PARCELA 69'!E17+'PARCELA 70'!E17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66'!K61-'PARCELA 67'!K61-'PARCELA 68'!K61-'PARCELA 69'!K61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67'!E18+'PARCELA 68'!E18+'PARCELA 69'!E18+'PARCELA 70'!E18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66'!K62-'PARCELA 67'!K62-'PARCELA 68'!K62-'PARCELA 69'!K62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67'!E19+'PARCELA 68'!E19+'PARCELA 69'!E19+'PARCELA 70'!E19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66'!K63-'PARCELA 67'!K63-'PARCELA 68'!K63-'PARCELA 69'!K63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67'!E20+'PARCELA 68'!E20+'PARCELA 69'!E20+'PARCELA 70'!E20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66'!K64-'PARCELA 67'!K64-'PARCELA 68'!K64-'PARCELA 69'!K64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67'!E21+'PARCELA 68'!E21+'PARCELA 69'!E21+'PARCELA 70'!E21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66'!K65-'PARCELA 67'!K65-'PARCELA 68'!K65-'PARCELA 69'!K65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67'!E22+'PARCELA 68'!E22+'PARCELA 69'!E22+'PARCELA 70'!E22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66'!K66-'PARCELA 67'!K66-'PARCELA 68'!K66-'PARCELA 69'!K66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67'!E23+'PARCELA 68'!E23+'PARCELA 69'!E23+'PARCELA 70'!E23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66'!K67-'PARCELA 67'!K67-'PARCELA 68'!K67-'PARCELA 69'!K67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67'!E24+'PARCELA 68'!E24+'PARCELA 69'!E24+'PARCELA 70'!E24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66'!K68-'PARCELA 67'!K68-'PARCELA 68'!K68-'PARCELA 69'!K68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67'!E25+'PARCELA 68'!E25+'PARCELA 69'!E25+'PARCELA 70'!E25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66'!K69-'PARCELA 67'!K69-'PARCELA 68'!K69-'PARCELA 69'!K69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67'!E26+'PARCELA 68'!E26+'PARCELA 69'!E26+'PARCELA 70'!E26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66'!K70-'PARCELA 67'!K70-'PARCELA 68'!K70-'PARCELA 69'!K70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67'!E27+'PARCELA 68'!E27+'PARCELA 69'!E27+'PARCELA 70'!E27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66'!K71-'PARCELA 67'!K71-'PARCELA 68'!K71-'PARCELA 69'!K71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67'!E28+'PARCELA 68'!E28+'PARCELA 69'!E28+'PARCELA 70'!E28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66'!K72-'PARCELA 67'!K72-'PARCELA 68'!K72-'PARCELA 69'!K72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67'!E29+'PARCELA 68'!E29+'PARCELA 69'!E29+'PARCELA 70'!E29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66'!K73-'PARCELA 67'!K73-'PARCELA 68'!K73-'PARCELA 69'!K73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67'!E30+'PARCELA 68'!E30+'PARCELA 69'!E30+'PARCELA 70'!E30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66'!K74-'PARCELA 67'!K74-'PARCELA 68'!K74-'PARCELA 69'!K74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67'!E31+'PARCELA 68'!E31+'PARCELA 69'!E31+'PARCELA 70'!E31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66'!K75-'PARCELA 67'!K75-'PARCELA 68'!K75-'PARCELA 69'!K75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67'!E32+'PARCELA 68'!E32+'PARCELA 69'!E32+'PARCELA 70'!E32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66'!K76-'PARCELA 67'!K76-'PARCELA 68'!K76-'PARCELA 69'!K76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67'!E33+'PARCELA 68'!E33+'PARCELA 69'!E33+'PARCELA 70'!E33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66'!K77-'PARCELA 67'!K77-'PARCELA 68'!K77-'PARCELA 69'!K77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67'!E34+'PARCELA 68'!E34+'PARCELA 69'!E34+'PARCELA 70'!E34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66'!K78-'PARCELA 67'!K78-'PARCELA 68'!K78-'PARCELA 69'!K78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67'!E35+'PARCELA 68'!E35+'PARCELA 69'!E35+'PARCELA 70'!E35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66'!K79-'PARCELA 67'!K79-'PARCELA 68'!K79-'PARCELA 69'!K79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67'!E36+'PARCELA 68'!E36+'PARCELA 69'!E36+'PARCELA 70'!E36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66'!K80-'PARCELA 67'!K80-'PARCELA 68'!K80-'PARCELA 69'!K80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67'!E37+'PARCELA 68'!E37+'PARCELA 69'!E37+'PARCELA 70'!E37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66'!K81-'PARCELA 67'!K81-'PARCELA 68'!K81-'PARCELA 69'!K81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71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67'!E3+'PARCELA 68'!E3+'PARCELA 69'!E3+'PARCELA 70'!E3+'PARCELA 71'!E3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66'!K47-'PARCELA 67'!K47-'PARCELA 68'!K47-'PARCELA 69'!K47-'PARCELA 70'!K47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67'!E4+'PARCELA 68'!E4+'PARCELA 69'!E4+'PARCELA 70'!E4+'PARCELA 71'!E4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66'!K48-'PARCELA 67'!K48-'PARCELA 68'!K48-'PARCELA 69'!K48-'PARCELA 70'!K48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67'!E5+'PARCELA 68'!E5+'PARCELA 69'!E5+'PARCELA 70'!E5+'PARCELA 71'!E5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66'!K49-'PARCELA 67'!K49-'PARCELA 68'!K49-'PARCELA 69'!K49-'PARCELA 70'!K49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67'!E6+'PARCELA 68'!E6+'PARCELA 69'!E6+'PARCELA 70'!E6+'PARCELA 71'!E6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66'!K50-'PARCELA 67'!K50-'PARCELA 68'!K50-'PARCELA 69'!K50-'PARCELA 70'!K50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67'!E7+'PARCELA 68'!E7+'PARCELA 69'!E7+'PARCELA 70'!E7+'PARCELA 71'!E7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66'!K51-'PARCELA 67'!K51-'PARCELA 68'!K51-'PARCELA 69'!K51-'PARCELA 70'!K51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67'!E8+'PARCELA 68'!E8+'PARCELA 69'!E8+'PARCELA 70'!E8+'PARCELA 71'!E8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66'!K52-'PARCELA 67'!K52-'PARCELA 68'!K52-'PARCELA 69'!K52-'PARCELA 70'!K52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67'!E9+'PARCELA 68'!E9+'PARCELA 69'!E9+'PARCELA 70'!E9+'PARCELA 71'!E9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66'!K53-'PARCELA 67'!K53-'PARCELA 68'!K53-'PARCELA 69'!K53-'PARCELA 70'!K53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67'!E10+'PARCELA 68'!E10+'PARCELA 69'!E10+'PARCELA 70'!E10+'PARCELA 71'!E10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66'!K54-'PARCELA 67'!K54-'PARCELA 68'!K54-'PARCELA 69'!K54-'PARCELA 70'!K54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67'!E11+'PARCELA 68'!E11+'PARCELA 69'!E11+'PARCELA 70'!E11+'PARCELA 71'!E11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 t="shared" si="10"/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66'!K55-'PARCELA 67'!K55-'PARCELA 68'!K55-'PARCELA 69'!K55-'PARCELA 70'!K55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67'!E12+'PARCELA 68'!E12+'PARCELA 69'!E12+'PARCELA 70'!E12+'PARCELA 71'!E12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66'!K56-'PARCELA 67'!K56-'PARCELA 68'!K56-'PARCELA 69'!K56-'PARCELA 70'!K56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67'!E13+'PARCELA 68'!E13+'PARCELA 69'!E13+'PARCELA 70'!E13+'PARCELA 71'!E13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66'!K57-'PARCELA 67'!K57-'PARCELA 68'!K57-'PARCELA 69'!K57-'PARCELA 70'!K57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67'!E14+'PARCELA 68'!E14+'PARCELA 69'!E14+'PARCELA 70'!E14+'PARCELA 71'!E14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66'!K58-'PARCELA 67'!K58-'PARCELA 68'!K58-'PARCELA 69'!K58-'PARCELA 70'!K58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67'!E15+'PARCELA 68'!E15+'PARCELA 69'!E15+'PARCELA 70'!E15+'PARCELA 71'!E15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66'!K59-'PARCELA 67'!K59-'PARCELA 68'!K59-'PARCELA 69'!K59-'PARCELA 70'!K59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67'!E16+'PARCELA 68'!E16+'PARCELA 69'!E16+'PARCELA 70'!E16+'PARCELA 71'!E16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66'!K60-'PARCELA 67'!K60-'PARCELA 68'!K60-'PARCELA 69'!K60-'PARCELA 70'!K60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67'!E17+'PARCELA 68'!E17+'PARCELA 69'!E17+'PARCELA 70'!E17+'PARCELA 71'!E17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66'!K61-'PARCELA 67'!K61-'PARCELA 68'!K61-'PARCELA 69'!K61-'PARCELA 70'!K61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67'!E18+'PARCELA 68'!E18+'PARCELA 69'!E18+'PARCELA 70'!E18+'PARCELA 71'!E18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66'!K62-'PARCELA 67'!K62-'PARCELA 68'!K62-'PARCELA 69'!K62-'PARCELA 70'!K62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67'!E19+'PARCELA 68'!E19+'PARCELA 69'!E19+'PARCELA 70'!E19+'PARCELA 71'!E19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66'!K63-'PARCELA 67'!K63-'PARCELA 68'!K63-'PARCELA 69'!K63-'PARCELA 70'!K63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67'!E20+'PARCELA 68'!E20+'PARCELA 69'!E20+'PARCELA 70'!E20+'PARCELA 71'!E20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66'!K64-'PARCELA 67'!K64-'PARCELA 68'!K64-'PARCELA 69'!K64-'PARCELA 70'!K64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67'!E21+'PARCELA 68'!E21+'PARCELA 69'!E21+'PARCELA 70'!E21+'PARCELA 71'!E21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66'!K65-'PARCELA 67'!K65-'PARCELA 68'!K65-'PARCELA 69'!K65-'PARCELA 70'!K65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67'!E22+'PARCELA 68'!E22+'PARCELA 69'!E22+'PARCELA 70'!E22+'PARCELA 71'!E22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66'!K66-'PARCELA 67'!K66-'PARCELA 68'!K66-'PARCELA 69'!K66-'PARCELA 70'!K66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67'!E23+'PARCELA 68'!E23+'PARCELA 69'!E23+'PARCELA 70'!E23+'PARCELA 71'!E23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66'!K67-'PARCELA 67'!K67-'PARCELA 68'!K67-'PARCELA 69'!K67-'PARCELA 70'!K67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67'!E24+'PARCELA 68'!E24+'PARCELA 69'!E24+'PARCELA 70'!E24+'PARCELA 71'!E24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66'!K68-'PARCELA 67'!K68-'PARCELA 68'!K68-'PARCELA 69'!K68-'PARCELA 70'!K68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67'!E25+'PARCELA 68'!E25+'PARCELA 69'!E25+'PARCELA 70'!E25+'PARCELA 71'!E25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66'!K69-'PARCELA 67'!K69-'PARCELA 68'!K69-'PARCELA 69'!K69-'PARCELA 70'!K69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67'!E26+'PARCELA 68'!E26+'PARCELA 69'!E26+'PARCELA 70'!E26+'PARCELA 71'!E26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66'!K70-'PARCELA 67'!K70-'PARCELA 68'!K70-'PARCELA 69'!K70-'PARCELA 70'!K70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67'!E27+'PARCELA 68'!E27+'PARCELA 69'!E27+'PARCELA 70'!E27+'PARCELA 71'!E27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66'!K71-'PARCELA 67'!K71-'PARCELA 68'!K71-'PARCELA 69'!K71-'PARCELA 70'!K71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67'!E28+'PARCELA 68'!E28+'PARCELA 69'!E28+'PARCELA 70'!E28+'PARCELA 71'!E28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66'!K72-'PARCELA 67'!K72-'PARCELA 68'!K72-'PARCELA 69'!K72-'PARCELA 70'!K72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67'!E29+'PARCELA 68'!E29+'PARCELA 69'!E29+'PARCELA 70'!E29+'PARCELA 71'!E29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66'!K73-'PARCELA 67'!K73-'PARCELA 68'!K73-'PARCELA 69'!K73-'PARCELA 70'!K73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67'!E30+'PARCELA 68'!E30+'PARCELA 69'!E30+'PARCELA 70'!E30+'PARCELA 71'!E30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66'!K74-'PARCELA 67'!K74-'PARCELA 68'!K74-'PARCELA 69'!K74-'PARCELA 70'!K74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67'!E31+'PARCELA 68'!E31+'PARCELA 69'!E31+'PARCELA 70'!E31+'PARCELA 71'!E31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66'!K75-'PARCELA 67'!K75-'PARCELA 68'!K75-'PARCELA 69'!K75-'PARCELA 70'!K75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67'!E32+'PARCELA 68'!E32+'PARCELA 69'!E32+'PARCELA 70'!E32+'PARCELA 71'!E32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66'!K76-'PARCELA 67'!K76-'PARCELA 68'!K76-'PARCELA 69'!K76-'PARCELA 70'!K76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67'!E33+'PARCELA 68'!E33+'PARCELA 69'!E33+'PARCELA 70'!E33+'PARCELA 71'!E33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66'!K77-'PARCELA 67'!K77-'PARCELA 68'!K77-'PARCELA 69'!K77-'PARCELA 70'!K77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67'!E34+'PARCELA 68'!E34+'PARCELA 69'!E34+'PARCELA 70'!E34+'PARCELA 71'!E34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66'!K78-'PARCELA 67'!K78-'PARCELA 68'!K78-'PARCELA 69'!K78-'PARCELA 70'!K78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67'!E35+'PARCELA 68'!E35+'PARCELA 69'!E35+'PARCELA 70'!E35+'PARCELA 71'!E35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66'!K79-'PARCELA 67'!K79-'PARCELA 68'!K79-'PARCELA 69'!K79-'PARCELA 70'!K79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67'!E36+'PARCELA 68'!E36+'PARCELA 69'!E36+'PARCELA 70'!E36+'PARCELA 71'!E36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66'!K80-'PARCELA 67'!K80-'PARCELA 68'!K80-'PARCELA 69'!K80-'PARCELA 70'!K80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67'!E37+'PARCELA 68'!E37+'PARCELA 69'!E37+'PARCELA 70'!E37+'PARCELA 71'!E37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66'!K81-'PARCELA 67'!K81-'PARCELA 68'!K81-'PARCELA 69'!K81-'PARCELA 70'!K81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9.140625" defaultRowHeight="15"/>
  <cols>
    <col min="1" max="1" width="32.28515625" style="1" customWidth="1"/>
    <col min="2" max="2" width="9.140625" style="2"/>
    <col min="3" max="3" width="33.85546875" style="2" customWidth="1"/>
    <col min="4" max="4" width="13" style="2" customWidth="1"/>
    <col min="5" max="5" width="21.7109375" style="2" bestFit="1" customWidth="1"/>
    <col min="6" max="6" width="12.140625" style="2" bestFit="1" customWidth="1"/>
    <col min="7" max="7" width="16.85546875" style="2" bestFit="1" customWidth="1"/>
    <col min="8" max="8" width="32.42578125" style="2" bestFit="1" customWidth="1"/>
    <col min="9" max="9" width="35.42578125" style="2" bestFit="1" customWidth="1"/>
    <col min="10" max="10" width="27.85546875" style="2" bestFit="1" customWidth="1"/>
    <col min="11" max="12" width="13.42578125" style="2" bestFit="1" customWidth="1"/>
    <col min="13" max="16384" width="9.140625" style="2"/>
  </cols>
  <sheetData>
    <row r="1" spans="1:10" ht="105" customHeight="1" thickBot="1">
      <c r="A1" s="195"/>
      <c r="B1" s="42" t="s">
        <v>0</v>
      </c>
      <c r="C1" s="42" t="s">
        <v>1</v>
      </c>
      <c r="D1" s="42" t="s">
        <v>2</v>
      </c>
      <c r="E1" s="18" t="s">
        <v>3</v>
      </c>
      <c r="F1" s="19" t="s">
        <v>4</v>
      </c>
      <c r="G1" s="19" t="s">
        <v>5</v>
      </c>
      <c r="H1" s="19" t="s">
        <v>6</v>
      </c>
      <c r="I1" s="75" t="s">
        <v>45</v>
      </c>
      <c r="J1" s="38" t="s">
        <v>10</v>
      </c>
    </row>
    <row r="2" spans="1:10" ht="15" customHeight="1" thickBot="1">
      <c r="A2" s="3"/>
      <c r="B2" s="251" t="s">
        <v>90</v>
      </c>
      <c r="C2" s="252"/>
      <c r="D2" s="45">
        <f ca="1">_xlfn.SHEET()-6</f>
        <v>72</v>
      </c>
      <c r="E2" s="41">
        <v>1</v>
      </c>
      <c r="F2" s="85">
        <f>DADOS!J14</f>
        <v>8.3299999999999999E-2</v>
      </c>
      <c r="G2" s="85">
        <f>DADOS!J15</f>
        <v>0.121</v>
      </c>
      <c r="H2" s="85">
        <f>DADOS!J16</f>
        <v>0.04</v>
      </c>
      <c r="I2" s="79">
        <f>DADOS!L24</f>
        <v>7.8200000000000006E-2</v>
      </c>
      <c r="J2" s="39">
        <f>SUM(F2:I2)</f>
        <v>0.32250000000000001</v>
      </c>
    </row>
    <row r="3" spans="1:10">
      <c r="A3" s="4"/>
      <c r="B3" s="43">
        <v>1</v>
      </c>
      <c r="C3" s="44"/>
      <c r="D3" s="7"/>
      <c r="E3" s="14"/>
      <c r="F3" s="9">
        <f>$F$2*E3</f>
        <v>0</v>
      </c>
      <c r="G3" s="8">
        <f>$G$2*E3</f>
        <v>0</v>
      </c>
      <c r="H3" s="8">
        <f>$H$2*E3</f>
        <v>0</v>
      </c>
      <c r="I3" s="8">
        <f>$I$2*E3</f>
        <v>0</v>
      </c>
      <c r="J3" s="8">
        <f>SUM(F3:I3)</f>
        <v>0</v>
      </c>
    </row>
    <row r="4" spans="1:10">
      <c r="B4" s="20">
        <v>2</v>
      </c>
      <c r="C4" s="21"/>
      <c r="D4" s="13"/>
      <c r="E4" s="14"/>
      <c r="F4" s="9">
        <f t="shared" ref="F4:F37" si="0">$F$2*E4</f>
        <v>0</v>
      </c>
      <c r="G4" s="8">
        <f t="shared" ref="G4:G37" si="1">$G$2*E4</f>
        <v>0</v>
      </c>
      <c r="H4" s="8">
        <f t="shared" ref="H4:H37" si="2">$H$2*E4</f>
        <v>0</v>
      </c>
      <c r="I4" s="8">
        <f t="shared" ref="I4:I37" si="3">$I$2*E4</f>
        <v>0</v>
      </c>
      <c r="J4" s="8">
        <f t="shared" ref="J4:J37" si="4">SUM(F4:I4)</f>
        <v>0</v>
      </c>
    </row>
    <row r="5" spans="1:10">
      <c r="B5" s="20">
        <v>3</v>
      </c>
      <c r="C5" s="21"/>
      <c r="D5" s="13"/>
      <c r="E5" s="14"/>
      <c r="F5" s="9">
        <f t="shared" si="0"/>
        <v>0</v>
      </c>
      <c r="G5" s="8">
        <f t="shared" si="1"/>
        <v>0</v>
      </c>
      <c r="H5" s="8">
        <f t="shared" si="2"/>
        <v>0</v>
      </c>
      <c r="I5" s="8">
        <f t="shared" si="3"/>
        <v>0</v>
      </c>
      <c r="J5" s="8">
        <f t="shared" si="4"/>
        <v>0</v>
      </c>
    </row>
    <row r="6" spans="1:10">
      <c r="B6" s="20">
        <v>4</v>
      </c>
      <c r="C6" s="21"/>
      <c r="D6" s="13"/>
      <c r="E6" s="14"/>
      <c r="F6" s="9">
        <f t="shared" si="0"/>
        <v>0</v>
      </c>
      <c r="G6" s="8">
        <f t="shared" si="1"/>
        <v>0</v>
      </c>
      <c r="H6" s="8">
        <f t="shared" si="2"/>
        <v>0</v>
      </c>
      <c r="I6" s="8">
        <f t="shared" si="3"/>
        <v>0</v>
      </c>
      <c r="J6" s="8">
        <f t="shared" si="4"/>
        <v>0</v>
      </c>
    </row>
    <row r="7" spans="1:10">
      <c r="B7" s="20">
        <v>5</v>
      </c>
      <c r="C7" s="21"/>
      <c r="D7" s="13"/>
      <c r="E7" s="14"/>
      <c r="F7" s="9">
        <f t="shared" si="0"/>
        <v>0</v>
      </c>
      <c r="G7" s="8">
        <f t="shared" si="1"/>
        <v>0</v>
      </c>
      <c r="H7" s="8">
        <f t="shared" si="2"/>
        <v>0</v>
      </c>
      <c r="I7" s="8">
        <f t="shared" si="3"/>
        <v>0</v>
      </c>
      <c r="J7" s="8">
        <f t="shared" si="4"/>
        <v>0</v>
      </c>
    </row>
    <row r="8" spans="1:10">
      <c r="B8" s="20">
        <v>6</v>
      </c>
      <c r="C8" s="21"/>
      <c r="D8" s="13"/>
      <c r="E8" s="14"/>
      <c r="F8" s="9">
        <f t="shared" si="0"/>
        <v>0</v>
      </c>
      <c r="G8" s="8">
        <f t="shared" si="1"/>
        <v>0</v>
      </c>
      <c r="H8" s="8">
        <f t="shared" si="2"/>
        <v>0</v>
      </c>
      <c r="I8" s="8">
        <f t="shared" si="3"/>
        <v>0</v>
      </c>
      <c r="J8" s="8">
        <f t="shared" si="4"/>
        <v>0</v>
      </c>
    </row>
    <row r="9" spans="1:10">
      <c r="B9" s="20">
        <v>7</v>
      </c>
      <c r="C9" s="21"/>
      <c r="D9" s="13"/>
      <c r="E9" s="14"/>
      <c r="F9" s="9">
        <f t="shared" si="0"/>
        <v>0</v>
      </c>
      <c r="G9" s="8">
        <f t="shared" si="1"/>
        <v>0</v>
      </c>
      <c r="H9" s="8">
        <f t="shared" si="2"/>
        <v>0</v>
      </c>
      <c r="I9" s="8">
        <f t="shared" si="3"/>
        <v>0</v>
      </c>
      <c r="J9" s="8">
        <f t="shared" si="4"/>
        <v>0</v>
      </c>
    </row>
    <row r="10" spans="1:10">
      <c r="B10" s="20">
        <v>8</v>
      </c>
      <c r="C10" s="21"/>
      <c r="D10" s="13"/>
      <c r="E10" s="14"/>
      <c r="F10" s="9">
        <f t="shared" si="0"/>
        <v>0</v>
      </c>
      <c r="G10" s="8">
        <f t="shared" si="1"/>
        <v>0</v>
      </c>
      <c r="H10" s="8">
        <f t="shared" si="2"/>
        <v>0</v>
      </c>
      <c r="I10" s="8">
        <f t="shared" si="3"/>
        <v>0</v>
      </c>
      <c r="J10" s="8">
        <f t="shared" si="4"/>
        <v>0</v>
      </c>
    </row>
    <row r="11" spans="1:10">
      <c r="B11" s="20">
        <v>9</v>
      </c>
      <c r="C11" s="21"/>
      <c r="D11" s="13"/>
      <c r="E11" s="14"/>
      <c r="F11" s="9">
        <f t="shared" si="0"/>
        <v>0</v>
      </c>
      <c r="G11" s="8">
        <f t="shared" si="1"/>
        <v>0</v>
      </c>
      <c r="H11" s="8">
        <f t="shared" si="2"/>
        <v>0</v>
      </c>
      <c r="I11" s="8">
        <f t="shared" si="3"/>
        <v>0</v>
      </c>
      <c r="J11" s="8">
        <f t="shared" si="4"/>
        <v>0</v>
      </c>
    </row>
    <row r="12" spans="1:10">
      <c r="B12" s="20">
        <v>10</v>
      </c>
      <c r="C12" s="21"/>
      <c r="D12" s="13"/>
      <c r="E12" s="14"/>
      <c r="F12" s="9">
        <f t="shared" si="0"/>
        <v>0</v>
      </c>
      <c r="G12" s="8">
        <f t="shared" si="1"/>
        <v>0</v>
      </c>
      <c r="H12" s="8">
        <f t="shared" si="2"/>
        <v>0</v>
      </c>
      <c r="I12" s="8">
        <f t="shared" si="3"/>
        <v>0</v>
      </c>
      <c r="J12" s="8">
        <f t="shared" si="4"/>
        <v>0</v>
      </c>
    </row>
    <row r="13" spans="1:10">
      <c r="B13" s="20">
        <v>11</v>
      </c>
      <c r="C13" s="21"/>
      <c r="D13" s="13"/>
      <c r="E13" s="14"/>
      <c r="F13" s="9">
        <f t="shared" si="0"/>
        <v>0</v>
      </c>
      <c r="G13" s="8">
        <f t="shared" si="1"/>
        <v>0</v>
      </c>
      <c r="H13" s="8">
        <f t="shared" si="2"/>
        <v>0</v>
      </c>
      <c r="I13" s="8">
        <f t="shared" si="3"/>
        <v>0</v>
      </c>
      <c r="J13" s="8">
        <f t="shared" si="4"/>
        <v>0</v>
      </c>
    </row>
    <row r="14" spans="1:10">
      <c r="B14" s="20">
        <v>12</v>
      </c>
      <c r="C14" s="21"/>
      <c r="D14" s="13"/>
      <c r="E14" s="14"/>
      <c r="F14" s="9">
        <f t="shared" si="0"/>
        <v>0</v>
      </c>
      <c r="G14" s="8">
        <f t="shared" si="1"/>
        <v>0</v>
      </c>
      <c r="H14" s="8">
        <f t="shared" si="2"/>
        <v>0</v>
      </c>
      <c r="I14" s="8">
        <f t="shared" si="3"/>
        <v>0</v>
      </c>
      <c r="J14" s="8">
        <f t="shared" si="4"/>
        <v>0</v>
      </c>
    </row>
    <row r="15" spans="1:10">
      <c r="B15" s="20">
        <v>13</v>
      </c>
      <c r="C15" s="21"/>
      <c r="D15" s="13"/>
      <c r="E15" s="14"/>
      <c r="F15" s="9">
        <f t="shared" si="0"/>
        <v>0</v>
      </c>
      <c r="G15" s="8">
        <f t="shared" si="1"/>
        <v>0</v>
      </c>
      <c r="H15" s="8">
        <f t="shared" si="2"/>
        <v>0</v>
      </c>
      <c r="I15" s="8">
        <f t="shared" si="3"/>
        <v>0</v>
      </c>
      <c r="J15" s="8">
        <f t="shared" si="4"/>
        <v>0</v>
      </c>
    </row>
    <row r="16" spans="1:10">
      <c r="B16" s="20">
        <v>14</v>
      </c>
      <c r="C16" s="21"/>
      <c r="D16" s="13"/>
      <c r="E16" s="14"/>
      <c r="F16" s="9">
        <f t="shared" si="0"/>
        <v>0</v>
      </c>
      <c r="G16" s="8">
        <f t="shared" si="1"/>
        <v>0</v>
      </c>
      <c r="H16" s="8">
        <f t="shared" si="2"/>
        <v>0</v>
      </c>
      <c r="I16" s="8">
        <f t="shared" si="3"/>
        <v>0</v>
      </c>
      <c r="J16" s="8">
        <f t="shared" si="4"/>
        <v>0</v>
      </c>
    </row>
    <row r="17" spans="2:10">
      <c r="B17" s="20">
        <v>15</v>
      </c>
      <c r="C17" s="21"/>
      <c r="D17" s="13"/>
      <c r="E17" s="14"/>
      <c r="F17" s="9">
        <f t="shared" si="0"/>
        <v>0</v>
      </c>
      <c r="G17" s="8">
        <f t="shared" si="1"/>
        <v>0</v>
      </c>
      <c r="H17" s="8">
        <f t="shared" si="2"/>
        <v>0</v>
      </c>
      <c r="I17" s="8">
        <f t="shared" si="3"/>
        <v>0</v>
      </c>
      <c r="J17" s="8">
        <f t="shared" si="4"/>
        <v>0</v>
      </c>
    </row>
    <row r="18" spans="2:10">
      <c r="B18" s="20">
        <v>16</v>
      </c>
      <c r="C18" s="21"/>
      <c r="D18" s="13"/>
      <c r="E18" s="14"/>
      <c r="F18" s="9">
        <f t="shared" si="0"/>
        <v>0</v>
      </c>
      <c r="G18" s="8">
        <f t="shared" si="1"/>
        <v>0</v>
      </c>
      <c r="H18" s="8">
        <f t="shared" si="2"/>
        <v>0</v>
      </c>
      <c r="I18" s="8">
        <f t="shared" si="3"/>
        <v>0</v>
      </c>
      <c r="J18" s="8">
        <f t="shared" si="4"/>
        <v>0</v>
      </c>
    </row>
    <row r="19" spans="2:10">
      <c r="B19" s="20">
        <v>17</v>
      </c>
      <c r="C19" s="21"/>
      <c r="D19" s="13"/>
      <c r="E19" s="14"/>
      <c r="F19" s="9">
        <f t="shared" si="0"/>
        <v>0</v>
      </c>
      <c r="G19" s="8">
        <f t="shared" si="1"/>
        <v>0</v>
      </c>
      <c r="H19" s="8">
        <f t="shared" si="2"/>
        <v>0</v>
      </c>
      <c r="I19" s="8">
        <f t="shared" si="3"/>
        <v>0</v>
      </c>
      <c r="J19" s="8">
        <f t="shared" si="4"/>
        <v>0</v>
      </c>
    </row>
    <row r="20" spans="2:10">
      <c r="B20" s="20">
        <v>18</v>
      </c>
      <c r="C20" s="21"/>
      <c r="D20" s="13"/>
      <c r="E20" s="14"/>
      <c r="F20" s="9">
        <f t="shared" si="0"/>
        <v>0</v>
      </c>
      <c r="G20" s="8">
        <f t="shared" si="1"/>
        <v>0</v>
      </c>
      <c r="H20" s="8">
        <f t="shared" si="2"/>
        <v>0</v>
      </c>
      <c r="I20" s="8">
        <f t="shared" si="3"/>
        <v>0</v>
      </c>
      <c r="J20" s="8">
        <f t="shared" si="4"/>
        <v>0</v>
      </c>
    </row>
    <row r="21" spans="2:10">
      <c r="B21" s="20">
        <v>19</v>
      </c>
      <c r="C21" s="21"/>
      <c r="D21" s="13"/>
      <c r="E21" s="14"/>
      <c r="F21" s="9">
        <f t="shared" si="0"/>
        <v>0</v>
      </c>
      <c r="G21" s="8">
        <f t="shared" si="1"/>
        <v>0</v>
      </c>
      <c r="H21" s="8">
        <f t="shared" si="2"/>
        <v>0</v>
      </c>
      <c r="I21" s="8">
        <f t="shared" si="3"/>
        <v>0</v>
      </c>
      <c r="J21" s="8">
        <f t="shared" si="4"/>
        <v>0</v>
      </c>
    </row>
    <row r="22" spans="2:10">
      <c r="B22" s="20">
        <v>20</v>
      </c>
      <c r="C22" s="21"/>
      <c r="D22" s="13"/>
      <c r="E22" s="14"/>
      <c r="F22" s="9">
        <f t="shared" si="0"/>
        <v>0</v>
      </c>
      <c r="G22" s="8">
        <f t="shared" si="1"/>
        <v>0</v>
      </c>
      <c r="H22" s="8">
        <f t="shared" si="2"/>
        <v>0</v>
      </c>
      <c r="I22" s="8">
        <f t="shared" si="3"/>
        <v>0</v>
      </c>
      <c r="J22" s="8">
        <f t="shared" si="4"/>
        <v>0</v>
      </c>
    </row>
    <row r="23" spans="2:10">
      <c r="B23" s="20">
        <v>21</v>
      </c>
      <c r="C23" s="21"/>
      <c r="D23" s="13"/>
      <c r="E23" s="14"/>
      <c r="F23" s="9">
        <f t="shared" si="0"/>
        <v>0</v>
      </c>
      <c r="G23" s="8">
        <f t="shared" si="1"/>
        <v>0</v>
      </c>
      <c r="H23" s="8">
        <f t="shared" si="2"/>
        <v>0</v>
      </c>
      <c r="I23" s="8">
        <f t="shared" si="3"/>
        <v>0</v>
      </c>
      <c r="J23" s="8">
        <f t="shared" si="4"/>
        <v>0</v>
      </c>
    </row>
    <row r="24" spans="2:10">
      <c r="B24" s="20">
        <v>22</v>
      </c>
      <c r="C24" s="21"/>
      <c r="D24" s="13"/>
      <c r="E24" s="14"/>
      <c r="F24" s="9">
        <f t="shared" si="0"/>
        <v>0</v>
      </c>
      <c r="G24" s="8">
        <f t="shared" si="1"/>
        <v>0</v>
      </c>
      <c r="H24" s="8">
        <f t="shared" si="2"/>
        <v>0</v>
      </c>
      <c r="I24" s="8">
        <f t="shared" si="3"/>
        <v>0</v>
      </c>
      <c r="J24" s="8">
        <f t="shared" si="4"/>
        <v>0</v>
      </c>
    </row>
    <row r="25" spans="2:10">
      <c r="B25" s="20">
        <v>23</v>
      </c>
      <c r="C25" s="21"/>
      <c r="D25" s="13"/>
      <c r="E25" s="14"/>
      <c r="F25" s="9">
        <f t="shared" si="0"/>
        <v>0</v>
      </c>
      <c r="G25" s="8">
        <f t="shared" si="1"/>
        <v>0</v>
      </c>
      <c r="H25" s="8">
        <f t="shared" si="2"/>
        <v>0</v>
      </c>
      <c r="I25" s="8">
        <f t="shared" si="3"/>
        <v>0</v>
      </c>
      <c r="J25" s="8">
        <f t="shared" si="4"/>
        <v>0</v>
      </c>
    </row>
    <row r="26" spans="2:10">
      <c r="B26" s="20">
        <v>24</v>
      </c>
      <c r="C26" s="21"/>
      <c r="D26" s="13"/>
      <c r="E26" s="14"/>
      <c r="F26" s="9">
        <f t="shared" si="0"/>
        <v>0</v>
      </c>
      <c r="G26" s="8">
        <f t="shared" si="1"/>
        <v>0</v>
      </c>
      <c r="H26" s="8">
        <f t="shared" si="2"/>
        <v>0</v>
      </c>
      <c r="I26" s="8">
        <f t="shared" si="3"/>
        <v>0</v>
      </c>
      <c r="J26" s="8">
        <f t="shared" si="4"/>
        <v>0</v>
      </c>
    </row>
    <row r="27" spans="2:10">
      <c r="B27" s="20">
        <v>25</v>
      </c>
      <c r="C27" s="21"/>
      <c r="D27" s="13"/>
      <c r="E27" s="14"/>
      <c r="F27" s="9">
        <f t="shared" si="0"/>
        <v>0</v>
      </c>
      <c r="G27" s="8">
        <f t="shared" si="1"/>
        <v>0</v>
      </c>
      <c r="H27" s="8">
        <f t="shared" si="2"/>
        <v>0</v>
      </c>
      <c r="I27" s="8">
        <f t="shared" si="3"/>
        <v>0</v>
      </c>
      <c r="J27" s="8">
        <f t="shared" si="4"/>
        <v>0</v>
      </c>
    </row>
    <row r="28" spans="2:10">
      <c r="B28" s="20">
        <v>26</v>
      </c>
      <c r="C28" s="21"/>
      <c r="D28" s="13"/>
      <c r="E28" s="14"/>
      <c r="F28" s="9">
        <f t="shared" si="0"/>
        <v>0</v>
      </c>
      <c r="G28" s="8">
        <f t="shared" si="1"/>
        <v>0</v>
      </c>
      <c r="H28" s="8">
        <f t="shared" si="2"/>
        <v>0</v>
      </c>
      <c r="I28" s="8">
        <f t="shared" si="3"/>
        <v>0</v>
      </c>
      <c r="J28" s="8">
        <f t="shared" si="4"/>
        <v>0</v>
      </c>
    </row>
    <row r="29" spans="2:10">
      <c r="B29" s="20">
        <v>27</v>
      </c>
      <c r="C29" s="21"/>
      <c r="D29" s="13"/>
      <c r="E29" s="14"/>
      <c r="F29" s="9">
        <f t="shared" si="0"/>
        <v>0</v>
      </c>
      <c r="G29" s="8">
        <f t="shared" si="1"/>
        <v>0</v>
      </c>
      <c r="H29" s="8">
        <f t="shared" si="2"/>
        <v>0</v>
      </c>
      <c r="I29" s="8">
        <f t="shared" si="3"/>
        <v>0</v>
      </c>
      <c r="J29" s="8">
        <f t="shared" si="4"/>
        <v>0</v>
      </c>
    </row>
    <row r="30" spans="2:10">
      <c r="B30" s="20">
        <v>28</v>
      </c>
      <c r="C30" s="21"/>
      <c r="D30" s="13"/>
      <c r="E30" s="14"/>
      <c r="F30" s="9">
        <f t="shared" si="0"/>
        <v>0</v>
      </c>
      <c r="G30" s="8">
        <f t="shared" si="1"/>
        <v>0</v>
      </c>
      <c r="H30" s="8">
        <f t="shared" si="2"/>
        <v>0</v>
      </c>
      <c r="I30" s="8">
        <f t="shared" si="3"/>
        <v>0</v>
      </c>
      <c r="J30" s="8">
        <f t="shared" si="4"/>
        <v>0</v>
      </c>
    </row>
    <row r="31" spans="2:10">
      <c r="B31" s="20">
        <v>29</v>
      </c>
      <c r="C31" s="21"/>
      <c r="D31" s="13"/>
      <c r="E31" s="14"/>
      <c r="F31" s="9">
        <f t="shared" si="0"/>
        <v>0</v>
      </c>
      <c r="G31" s="8">
        <f t="shared" si="1"/>
        <v>0</v>
      </c>
      <c r="H31" s="8">
        <f t="shared" si="2"/>
        <v>0</v>
      </c>
      <c r="I31" s="8">
        <f t="shared" si="3"/>
        <v>0</v>
      </c>
      <c r="J31" s="8">
        <f t="shared" si="4"/>
        <v>0</v>
      </c>
    </row>
    <row r="32" spans="2:10">
      <c r="B32" s="20">
        <v>30</v>
      </c>
      <c r="C32" s="21"/>
      <c r="D32" s="13"/>
      <c r="E32" s="14"/>
      <c r="F32" s="9">
        <f t="shared" si="0"/>
        <v>0</v>
      </c>
      <c r="G32" s="8">
        <f t="shared" si="1"/>
        <v>0</v>
      </c>
      <c r="H32" s="8">
        <f t="shared" si="2"/>
        <v>0</v>
      </c>
      <c r="I32" s="8">
        <f t="shared" si="3"/>
        <v>0</v>
      </c>
      <c r="J32" s="8">
        <f t="shared" si="4"/>
        <v>0</v>
      </c>
    </row>
    <row r="33" spans="2:12">
      <c r="B33" s="20">
        <v>31</v>
      </c>
      <c r="C33" s="21"/>
      <c r="D33" s="13"/>
      <c r="E33" s="14"/>
      <c r="F33" s="9">
        <f t="shared" si="0"/>
        <v>0</v>
      </c>
      <c r="G33" s="8">
        <f t="shared" si="1"/>
        <v>0</v>
      </c>
      <c r="H33" s="8">
        <f t="shared" si="2"/>
        <v>0</v>
      </c>
      <c r="I33" s="8">
        <f t="shared" si="3"/>
        <v>0</v>
      </c>
      <c r="J33" s="8">
        <f t="shared" si="4"/>
        <v>0</v>
      </c>
    </row>
    <row r="34" spans="2:12">
      <c r="B34" s="20">
        <v>32</v>
      </c>
      <c r="C34" s="21"/>
      <c r="D34" s="13"/>
      <c r="E34" s="14"/>
      <c r="F34" s="9">
        <f t="shared" si="0"/>
        <v>0</v>
      </c>
      <c r="G34" s="8">
        <f t="shared" si="1"/>
        <v>0</v>
      </c>
      <c r="H34" s="8">
        <f t="shared" si="2"/>
        <v>0</v>
      </c>
      <c r="I34" s="8">
        <f t="shared" si="3"/>
        <v>0</v>
      </c>
      <c r="J34" s="8">
        <f t="shared" si="4"/>
        <v>0</v>
      </c>
    </row>
    <row r="35" spans="2:12">
      <c r="B35" s="20">
        <v>33</v>
      </c>
      <c r="C35" s="21"/>
      <c r="D35" s="13"/>
      <c r="E35" s="14"/>
      <c r="F35" s="9">
        <f t="shared" si="0"/>
        <v>0</v>
      </c>
      <c r="G35" s="8">
        <f t="shared" si="1"/>
        <v>0</v>
      </c>
      <c r="H35" s="8">
        <f t="shared" si="2"/>
        <v>0</v>
      </c>
      <c r="I35" s="8">
        <f t="shared" si="3"/>
        <v>0</v>
      </c>
      <c r="J35" s="8">
        <f t="shared" si="4"/>
        <v>0</v>
      </c>
    </row>
    <row r="36" spans="2:12">
      <c r="B36" s="20">
        <v>34</v>
      </c>
      <c r="C36" s="21"/>
      <c r="D36" s="13"/>
      <c r="E36" s="14"/>
      <c r="F36" s="9">
        <f t="shared" si="0"/>
        <v>0</v>
      </c>
      <c r="G36" s="8">
        <f t="shared" si="1"/>
        <v>0</v>
      </c>
      <c r="H36" s="8">
        <f t="shared" si="2"/>
        <v>0</v>
      </c>
      <c r="I36" s="8">
        <f t="shared" si="3"/>
        <v>0</v>
      </c>
      <c r="J36" s="8">
        <f t="shared" si="4"/>
        <v>0</v>
      </c>
    </row>
    <row r="37" spans="2:12" ht="15.75" thickBot="1">
      <c r="B37" s="20">
        <v>35</v>
      </c>
      <c r="C37" s="21"/>
      <c r="D37" s="13"/>
      <c r="E37" s="14"/>
      <c r="F37" s="9">
        <f t="shared" si="0"/>
        <v>0</v>
      </c>
      <c r="G37" s="8">
        <f t="shared" si="1"/>
        <v>0</v>
      </c>
      <c r="H37" s="8">
        <f t="shared" si="2"/>
        <v>0</v>
      </c>
      <c r="I37" s="8">
        <f t="shared" si="3"/>
        <v>0</v>
      </c>
      <c r="J37" s="8">
        <f t="shared" si="4"/>
        <v>0</v>
      </c>
    </row>
    <row r="38" spans="2:12" ht="15.75" thickBot="1">
      <c r="B38" s="261" t="s">
        <v>8</v>
      </c>
      <c r="C38" s="262"/>
      <c r="D38" s="263"/>
      <c r="E38" s="22">
        <f t="shared" ref="E38:J38" si="5">SUM(E3:E37)</f>
        <v>0</v>
      </c>
      <c r="F38" s="22">
        <f t="shared" si="5"/>
        <v>0</v>
      </c>
      <c r="G38" s="22">
        <f t="shared" si="5"/>
        <v>0</v>
      </c>
      <c r="H38" s="22">
        <f t="shared" si="5"/>
        <v>0</v>
      </c>
      <c r="I38" s="22">
        <f t="shared" si="5"/>
        <v>0</v>
      </c>
      <c r="J38" s="22">
        <f t="shared" si="5"/>
        <v>0</v>
      </c>
    </row>
    <row r="39" spans="2:12">
      <c r="B39"/>
      <c r="C39"/>
    </row>
    <row r="40" spans="2:12">
      <c r="B40"/>
      <c r="C40"/>
    </row>
    <row r="41" spans="2:12">
      <c r="B41"/>
      <c r="C41"/>
    </row>
    <row r="42" spans="2:12">
      <c r="B42"/>
      <c r="C42"/>
    </row>
    <row r="43" spans="2:12" ht="15.75" thickBot="1">
      <c r="B43"/>
      <c r="C43"/>
    </row>
    <row r="44" spans="2:12" ht="15.75" thickBot="1">
      <c r="B44" s="264" t="s">
        <v>17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66"/>
    </row>
    <row r="45" spans="2:12" ht="39" thickBot="1">
      <c r="B45" s="269" t="s">
        <v>11</v>
      </c>
      <c r="C45" s="269" t="s">
        <v>12</v>
      </c>
      <c r="D45" s="269" t="s">
        <v>2</v>
      </c>
      <c r="E45" s="18" t="s">
        <v>13</v>
      </c>
      <c r="F45" s="48" t="s">
        <v>4</v>
      </c>
      <c r="G45" s="48" t="s">
        <v>5</v>
      </c>
      <c r="H45" s="48" t="s">
        <v>6</v>
      </c>
      <c r="I45" s="48" t="s">
        <v>87</v>
      </c>
      <c r="J45" s="34" t="s">
        <v>10</v>
      </c>
      <c r="K45" s="256" t="s">
        <v>14</v>
      </c>
      <c r="L45" s="256" t="s">
        <v>7</v>
      </c>
    </row>
    <row r="46" spans="2:12" ht="15.75" thickBot="1">
      <c r="B46" s="269"/>
      <c r="C46" s="270"/>
      <c r="D46" s="270"/>
      <c r="E46" s="23">
        <v>1</v>
      </c>
      <c r="F46" s="24">
        <f>F2</f>
        <v>8.3299999999999999E-2</v>
      </c>
      <c r="G46" s="24">
        <f>G2</f>
        <v>0.121</v>
      </c>
      <c r="H46" s="24">
        <f>H2</f>
        <v>0.04</v>
      </c>
      <c r="I46" s="40">
        <f>I2</f>
        <v>7.8200000000000006E-2</v>
      </c>
      <c r="J46" s="37">
        <f>SUM(F46:I46)</f>
        <v>0.32250000000000001</v>
      </c>
      <c r="K46" s="256"/>
      <c r="L46" s="257"/>
    </row>
    <row r="47" spans="2:12">
      <c r="B47" s="25">
        <v>1</v>
      </c>
      <c r="C47" s="26"/>
      <c r="D47" s="27"/>
      <c r="E47" s="28">
        <f>'PARCELA 1'!E3+'PARCELA 2'!E3+'PARCELA 3'!E3+'PARCELA 4'!E3+'PARCELA 5'!E3+'PARCELA 6'!E3+'PARCELA 7'!E3+'PARCELA 8'!E3+'PARCELA 9'!E3+'PARCELA 10'!E3+'PARCELA 11'!E3+'PARCELA 12'!E3+'PARCELA 13'!E3+'PARCELA 14'!E3+'PARCELA 15'!E3+'PARCELA 16'!E3+'PARCELA 17'!E3+'PARCELA 18'!E3+'PARCELA 19'!E3+'PARCELA 20'!E3+'PARCELA 21'!E3+'PARCELA 22'!E3+'PARCELA 23'!E3+'PARCELA 24'!E3+'PARCELA 25'!E3+'PARCELA 26'!E3+'PARCELA 27'!E3+'PARCELA 28'!E3+'PARCELA 29'!E3+'PARCELA 30'!E3+'PARCELA 31'!E3+'PARCELA 32'!E3+'PARCELA 33'!E3+'PARCELA 34'!E3+'PARCELA 35'!E3+'PARCELA 36'!E3+'PARCELA 37'!E3+'PARCELA 38'!E3+'PARCELA 39'!E3+'PARCELA 40'!E3+'PARCELA 41'!E3+'PARCELA 42'!E3+'PARCELA 43'!E3+'PARCELA 44'!E3+'PARCELA 45'!E3+'PARCELA 46'!E3+'PARCELA 47'!E3+'PARCELA 48'!E3+'PARCELA 49'!E3+'PARCELA 50'!E3+'PARCELA 51'!E3+'PARCELA 52'!E3+'PARCELA 53'!E3+'PARCELA 54'!E3+'PARCELA 55'!E3+'PARCELA 56'!E3+'PARCELA 57'!E3+'PARCELA 58'!E3+'PARCELA 59'!E3+'PARCELA 60'!E3+'PARCELA 61'!E3+'PARCELA 62'!E3+'PARCELA 63'!E3+'PARCELA 64'!E3+'PARCELA 65'!E3+'PARCELA 66'!E3+'PARCELA 67'!E3+'PARCELA 68'!E3+'PARCELA 69'!E3+'PARCELA 70'!E3+'PARCELA 71'!E3+'PARCELA 72'!E3</f>
        <v>0</v>
      </c>
      <c r="F47" s="31">
        <f>$F$46*E47</f>
        <v>0</v>
      </c>
      <c r="G47" s="28">
        <f>$G$46*E47</f>
        <v>0</v>
      </c>
      <c r="H47" s="28">
        <f>$H$46*E47</f>
        <v>0</v>
      </c>
      <c r="I47" s="28">
        <f>$I$46*E47</f>
        <v>0</v>
      </c>
      <c r="J47" s="28">
        <f>SUM(F47:I47)</f>
        <v>0</v>
      </c>
      <c r="K47" s="14"/>
      <c r="L47" s="28">
        <f>J47-K47-'PARCELA 2'!K47-'PARCELA 3'!K47-'PARCELA 4'!K47-'PARCELA 5'!K47-'PARCELA 6'!K47-'PARCELA 7'!K47-'PARCELA 8'!K47-'PARCELA 9'!K47-'PARCELA 10'!K47-'PARCELA 11'!K47-'PARCELA 12'!K47-'PARCELA 13'!K47-'PARCELA 14'!K47-'PARCELA 15'!K47-'PARCELA 16'!K47-'PARCELA 17'!K47-'PARCELA 18'!K47-'PARCELA 19'!K47-'PARCELA 20'!K47-'PARCELA 21'!K47-'PARCELA 22'!K47-'PARCELA 23'!K47-'PARCELA 24'!K47-'PARCELA 25'!K47-'PARCELA 26'!K47-'PARCELA 27'!K47-'PARCELA 28'!K47-'PARCELA 29'!K47-'PARCELA 30'!K47-'PARCELA 31'!K47-'PARCELA 32'!K47-'PARCELA 33'!K47-'PARCELA 34'!K47-'PARCELA 35'!K47-'PARCELA 36'!K47-'PARCELA 37'!K47-'PARCELA 38'!K47-'PARCELA 39'!K47-'PARCELA 40'!K47-'PARCELA 41'!K47-'PARCELA 42'!K47-'PARCELA 43'!K47-'PARCELA 44'!K47-'PARCELA 45'!K47-'PARCELA 46'!K47-'PARCELA 47'!K47-'PARCELA 48'!K47-'PARCELA 49'!K47-'PARCELA 50'!K47-'PARCELA 51'!K47-'PARCELA 52'!K47-'PARCELA 53'!K47-'PARCELA 54'!K47-'PARCELA 55'!K47-'PARCELA 56'!K47-'PARCELA 57'!K47-'PARCELA 58'!K47-'PARCELA 59'!K47-'PARCELA 60'!K47-'PARCELA 61'!K47-'PARCELA 62'!K47-'PARCELA 63'!K47-'PARCELA 64'!K47-'PARCELA 65'!K47-'PARCELA 66'!K47-'PARCELA 67'!K47-'PARCELA 68'!K47-'PARCELA 69'!K47-'PARCELA 70'!K47-'PARCELA 71'!K47</f>
        <v>0</v>
      </c>
    </row>
    <row r="48" spans="2:12">
      <c r="B48" s="29">
        <v>2</v>
      </c>
      <c r="C48" s="26"/>
      <c r="D48" s="7"/>
      <c r="E48" s="14">
        <f>'PARCELA 1'!E4+'PARCELA 2'!E4+'PARCELA 3'!E4+'PARCELA 4'!E4+'PARCELA 5'!E4+'PARCELA 6'!E4+'PARCELA 7'!E4+'PARCELA 8'!E4+'PARCELA 9'!E4+'PARCELA 10'!E4+'PARCELA 11'!E4+'PARCELA 12'!E4+'PARCELA 13'!E4+'PARCELA 14'!E4+'PARCELA 15'!E4+'PARCELA 16'!E4+'PARCELA 17'!E4+'PARCELA 18'!E4+'PARCELA 19'!E4+'PARCELA 20'!E4+'PARCELA 21'!E4+'PARCELA 22'!E4+'PARCELA 23'!E4+'PARCELA 24'!E4+'PARCELA 25'!E4+'PARCELA 26'!E4+'PARCELA 27'!E4+'PARCELA 28'!E4+'PARCELA 29'!E4+'PARCELA 30'!E4+'PARCELA 31'!E4+'PARCELA 32'!E4+'PARCELA 33'!E4+'PARCELA 34'!E4+'PARCELA 35'!E4+'PARCELA 36'!E4+'PARCELA 37'!E4+'PARCELA 38'!E4+'PARCELA 39'!E4+'PARCELA 40'!E4+'PARCELA 41'!E4+'PARCELA 42'!E4+'PARCELA 43'!E4+'PARCELA 44'!E4+'PARCELA 45'!E4+'PARCELA 46'!E4+'PARCELA 47'!E4+'PARCELA 48'!E4+'PARCELA 49'!E4+'PARCELA 50'!E4+'PARCELA 51'!E4+'PARCELA 52'!E4+'PARCELA 53'!E4+'PARCELA 54'!E4+'PARCELA 55'!E4+'PARCELA 56'!E4+'PARCELA 57'!E4+'PARCELA 58'!E4+'PARCELA 59'!E4+'PARCELA 60'!E4+'PARCELA 61'!E4+'PARCELA 62'!E4+'PARCELA 63'!E4+'PARCELA 64'!E4+'PARCELA 65'!E4+'PARCELA 66'!E4+'PARCELA 67'!E4+'PARCELA 68'!E4+'PARCELA 69'!E4+'PARCELA 70'!E4+'PARCELA 71'!E4+'PARCELA 72'!E4</f>
        <v>0</v>
      </c>
      <c r="F48" s="32">
        <f t="shared" ref="F48:F81" si="6">$F$2*E48</f>
        <v>0</v>
      </c>
      <c r="G48" s="14">
        <f t="shared" ref="G48:G81" si="7">$G$2*E48</f>
        <v>0</v>
      </c>
      <c r="H48" s="14">
        <f t="shared" ref="H48:H81" si="8">$H$2*E48</f>
        <v>0</v>
      </c>
      <c r="I48" s="14">
        <f t="shared" ref="I48:I81" si="9">$I$2*E48</f>
        <v>0</v>
      </c>
      <c r="J48" s="14">
        <f t="shared" ref="J48:J81" si="10">SUM(F48:I48)</f>
        <v>0</v>
      </c>
      <c r="K48" s="14"/>
      <c r="L48" s="14">
        <f>J48-K48-'PARCELA 2'!K48-'PARCELA 3'!K48-'PARCELA 4'!K48-'PARCELA 5'!K48-'PARCELA 6'!K48-'PARCELA 7'!K48-'PARCELA 8'!K48-'PARCELA 9'!K48-'PARCELA 10'!K48-'PARCELA 11'!K48-'PARCELA 12'!K48-'PARCELA 13'!K48-'PARCELA 14'!K48-'PARCELA 15'!K48-'PARCELA 16'!K48-'PARCELA 17'!K48-'PARCELA 18'!K48-'PARCELA 19'!K48-'PARCELA 20'!K48-'PARCELA 21'!K48-'PARCELA 22'!K48-'PARCELA 23'!K48-'PARCELA 24'!K48-'PARCELA 25'!K48-'PARCELA 26'!K48-'PARCELA 27'!K48-'PARCELA 28'!K48-'PARCELA 29'!K48-'PARCELA 30'!K48-'PARCELA 31'!K48-'PARCELA 32'!K48-'PARCELA 33'!K48-'PARCELA 34'!K48-'PARCELA 35'!K48-'PARCELA 36'!K48-'PARCELA 37'!K48-'PARCELA 38'!K48-'PARCELA 39'!K48-'PARCELA 40'!K48-'PARCELA 41'!K48-'PARCELA 42'!K48-'PARCELA 43'!K48-'PARCELA 44'!K48-'PARCELA 45'!K48-'PARCELA 46'!K48-'PARCELA 47'!K48-'PARCELA 48'!K48-'PARCELA 49'!K48-'PARCELA 50'!K48-'PARCELA 51'!K48-'PARCELA 52'!K48-'PARCELA 53'!K48-'PARCELA 54'!K48-'PARCELA 55'!K48-'PARCELA 56'!K48-'PARCELA 57'!K48-'PARCELA 58'!K48-'PARCELA 59'!K48-'PARCELA 60'!K48-'PARCELA 61'!K48-'PARCELA 62'!K48-'PARCELA 63'!K48-'PARCELA 64'!K48-'PARCELA 65'!K48-'PARCELA 66'!K48-'PARCELA 67'!K48-'PARCELA 68'!K48-'PARCELA 69'!K48-'PARCELA 70'!K48-'PARCELA 71'!K48</f>
        <v>0</v>
      </c>
    </row>
    <row r="49" spans="2:12">
      <c r="B49" s="29">
        <v>3</v>
      </c>
      <c r="C49" s="26"/>
      <c r="D49" s="7"/>
      <c r="E49" s="14">
        <f>'PARCELA 1'!E5+'PARCELA 2'!E5+'PARCELA 3'!E5+'PARCELA 4'!E5+'PARCELA 5'!E5+'PARCELA 6'!E5+'PARCELA 7'!E5+'PARCELA 8'!E5+'PARCELA 9'!E5+'PARCELA 10'!E5+'PARCELA 11'!E5+'PARCELA 12'!E5+'PARCELA 13'!E5+'PARCELA 14'!E5+'PARCELA 15'!E5+'PARCELA 16'!E5+'PARCELA 17'!E5+'PARCELA 18'!E5+'PARCELA 19'!E5+'PARCELA 20'!E5+'PARCELA 21'!E5+'PARCELA 22'!E5+'PARCELA 23'!E5+'PARCELA 24'!E5+'PARCELA 25'!E5+'PARCELA 26'!E5+'PARCELA 27'!E5+'PARCELA 28'!E5+'PARCELA 29'!E5+'PARCELA 30'!E5+'PARCELA 31'!E5+'PARCELA 32'!E5+'PARCELA 33'!E5+'PARCELA 34'!E5+'PARCELA 35'!E5+'PARCELA 36'!E5+'PARCELA 37'!E5+'PARCELA 38'!E5+'PARCELA 39'!E5+'PARCELA 40'!E5+'PARCELA 41'!E5+'PARCELA 42'!E5+'PARCELA 43'!E5+'PARCELA 44'!E5+'PARCELA 45'!E5+'PARCELA 46'!E5+'PARCELA 47'!E5+'PARCELA 48'!E5+'PARCELA 49'!E5+'PARCELA 50'!E5+'PARCELA 51'!E5+'PARCELA 52'!E5+'PARCELA 53'!E5+'PARCELA 54'!E5+'PARCELA 55'!E5+'PARCELA 56'!E5+'PARCELA 57'!E5+'PARCELA 58'!E5+'PARCELA 59'!E5+'PARCELA 60'!E5+'PARCELA 61'!E5+'PARCELA 62'!E5+'PARCELA 63'!E5+'PARCELA 64'!E5+'PARCELA 65'!E5+'PARCELA 66'!E5+'PARCELA 67'!E5+'PARCELA 68'!E5+'PARCELA 69'!E5+'PARCELA 70'!E5+'PARCELA 71'!E5+'PARCELA 72'!E5</f>
        <v>0</v>
      </c>
      <c r="F49" s="32">
        <f t="shared" si="6"/>
        <v>0</v>
      </c>
      <c r="G49" s="14">
        <f t="shared" si="7"/>
        <v>0</v>
      </c>
      <c r="H49" s="14">
        <f t="shared" si="8"/>
        <v>0</v>
      </c>
      <c r="I49" s="14">
        <f t="shared" si="9"/>
        <v>0</v>
      </c>
      <c r="J49" s="14">
        <f t="shared" si="10"/>
        <v>0</v>
      </c>
      <c r="K49" s="14"/>
      <c r="L49" s="14">
        <f>J49-K49-'PARCELA 2'!K49-'PARCELA 3'!K49-'PARCELA 4'!K49-'PARCELA 5'!K49-'PARCELA 6'!K49-'PARCELA 7'!K49-'PARCELA 8'!K49-'PARCELA 9'!K49-'PARCELA 10'!K49-'PARCELA 11'!K49-'PARCELA 12'!K49-'PARCELA 13'!K49-'PARCELA 14'!K49-'PARCELA 15'!K49-'PARCELA 16'!K49-'PARCELA 17'!K49-'PARCELA 18'!K49-'PARCELA 19'!K49-'PARCELA 20'!K49-'PARCELA 21'!K49-'PARCELA 22'!K49-'PARCELA 23'!K49-'PARCELA 24'!K49-'PARCELA 25'!K49-'PARCELA 26'!K49-'PARCELA 27'!K49-'PARCELA 28'!K49-'PARCELA 29'!K49-'PARCELA 30'!K49-'PARCELA 31'!K49-'PARCELA 32'!K49-'PARCELA 33'!K49-'PARCELA 34'!K49-'PARCELA 35'!K49-'PARCELA 36'!K49-'PARCELA 37'!K49-'PARCELA 38'!K49-'PARCELA 39'!K49-'PARCELA 40'!K49-'PARCELA 41'!K49-'PARCELA 42'!K49-'PARCELA 43'!K49-'PARCELA 44'!K49-'PARCELA 45'!K49-'PARCELA 46'!K49-'PARCELA 47'!K49-'PARCELA 48'!K49-'PARCELA 49'!K49-'PARCELA 50'!K49-'PARCELA 51'!K49-'PARCELA 52'!K49-'PARCELA 53'!K49-'PARCELA 54'!K49-'PARCELA 55'!K49-'PARCELA 56'!K49-'PARCELA 57'!K49-'PARCELA 58'!K49-'PARCELA 59'!K49-'PARCELA 60'!K49-'PARCELA 61'!K49-'PARCELA 62'!K49-'PARCELA 63'!K49-'PARCELA 64'!K49-'PARCELA 65'!K49-'PARCELA 66'!K49-'PARCELA 67'!K49-'PARCELA 68'!K49-'PARCELA 69'!K49-'PARCELA 70'!K49-'PARCELA 71'!K49</f>
        <v>0</v>
      </c>
    </row>
    <row r="50" spans="2:12">
      <c r="B50" s="29">
        <v>4</v>
      </c>
      <c r="C50" s="26"/>
      <c r="D50" s="7"/>
      <c r="E50" s="14">
        <f>'PARCELA 1'!E6+'PARCELA 2'!E6+'PARCELA 3'!E6+'PARCELA 4'!E6+'PARCELA 5'!E6+'PARCELA 6'!E6+'PARCELA 7'!E6+'PARCELA 8'!E6+'PARCELA 9'!E6+'PARCELA 10'!E6+'PARCELA 11'!E6+'PARCELA 12'!E6+'PARCELA 13'!E6+'PARCELA 14'!E6+'PARCELA 15'!E6+'PARCELA 16'!E6+'PARCELA 17'!E6+'PARCELA 18'!E6+'PARCELA 19'!E6+'PARCELA 20'!E6+'PARCELA 21'!E6+'PARCELA 22'!E6+'PARCELA 23'!E6+'PARCELA 24'!E6+'PARCELA 25'!E6+'PARCELA 26'!E6+'PARCELA 27'!E6+'PARCELA 28'!E6+'PARCELA 29'!E6+'PARCELA 30'!E6+'PARCELA 31'!E6+'PARCELA 32'!E6+'PARCELA 33'!E6+'PARCELA 34'!E6+'PARCELA 35'!E6+'PARCELA 36'!E6+'PARCELA 37'!E6+'PARCELA 38'!E6+'PARCELA 39'!E6+'PARCELA 40'!E6+'PARCELA 41'!E6+'PARCELA 42'!E6+'PARCELA 43'!E6+'PARCELA 44'!E6+'PARCELA 45'!E6+'PARCELA 46'!E6+'PARCELA 47'!E6+'PARCELA 48'!E6+'PARCELA 49'!E6+'PARCELA 50'!E6+'PARCELA 51'!E6+'PARCELA 52'!E6+'PARCELA 53'!E6+'PARCELA 54'!E6+'PARCELA 55'!E6+'PARCELA 56'!E6+'PARCELA 57'!E6+'PARCELA 58'!E6+'PARCELA 59'!E6+'PARCELA 60'!E6+'PARCELA 61'!E6+'PARCELA 62'!E6+'PARCELA 63'!E6+'PARCELA 64'!E6+'PARCELA 65'!E6+'PARCELA 66'!E6+'PARCELA 67'!E6+'PARCELA 68'!E6+'PARCELA 69'!E6+'PARCELA 70'!E6+'PARCELA 71'!E6+'PARCELA 72'!E6</f>
        <v>0</v>
      </c>
      <c r="F50" s="32">
        <f t="shared" si="6"/>
        <v>0</v>
      </c>
      <c r="G50" s="14">
        <f t="shared" si="7"/>
        <v>0</v>
      </c>
      <c r="H50" s="14">
        <f t="shared" si="8"/>
        <v>0</v>
      </c>
      <c r="I50" s="14">
        <f t="shared" si="9"/>
        <v>0</v>
      </c>
      <c r="J50" s="14">
        <f t="shared" si="10"/>
        <v>0</v>
      </c>
      <c r="K50" s="14"/>
      <c r="L50" s="14">
        <f>J50-K50-'PARCELA 2'!K50-'PARCELA 3'!K50-'PARCELA 4'!K50-'PARCELA 5'!K50-'PARCELA 6'!K50-'PARCELA 7'!K50-'PARCELA 8'!K50-'PARCELA 9'!K50-'PARCELA 10'!K50-'PARCELA 11'!K50-'PARCELA 12'!K50-'PARCELA 13'!K50-'PARCELA 14'!K50-'PARCELA 15'!K50-'PARCELA 16'!K50-'PARCELA 17'!K50-'PARCELA 18'!K50-'PARCELA 19'!K50-'PARCELA 20'!K50-'PARCELA 21'!K50-'PARCELA 22'!K50-'PARCELA 23'!K50-'PARCELA 24'!K50-'PARCELA 25'!K50-'PARCELA 26'!K50-'PARCELA 27'!K50-'PARCELA 28'!K50-'PARCELA 29'!K50-'PARCELA 30'!K50-'PARCELA 31'!K50-'PARCELA 32'!K50-'PARCELA 33'!K50-'PARCELA 34'!K50-'PARCELA 35'!K50-'PARCELA 36'!K50-'PARCELA 37'!K50-'PARCELA 38'!K50-'PARCELA 39'!K50-'PARCELA 40'!K50-'PARCELA 41'!K50-'PARCELA 42'!K50-'PARCELA 43'!K50-'PARCELA 44'!K50-'PARCELA 45'!K50-'PARCELA 46'!K50-'PARCELA 47'!K50-'PARCELA 48'!K50-'PARCELA 49'!K50-'PARCELA 50'!K50-'PARCELA 51'!K50-'PARCELA 52'!K50-'PARCELA 53'!K50-'PARCELA 54'!K50-'PARCELA 55'!K50-'PARCELA 56'!K50-'PARCELA 57'!K50-'PARCELA 58'!K50-'PARCELA 59'!K50-'PARCELA 60'!K50-'PARCELA 61'!K50-'PARCELA 62'!K50-'PARCELA 63'!K50-'PARCELA 64'!K50-'PARCELA 65'!K50-'PARCELA 66'!K50-'PARCELA 67'!K50-'PARCELA 68'!K50-'PARCELA 69'!K50-'PARCELA 70'!K50-'PARCELA 71'!K50</f>
        <v>0</v>
      </c>
    </row>
    <row r="51" spans="2:12">
      <c r="B51" s="29">
        <v>5</v>
      </c>
      <c r="C51" s="26"/>
      <c r="D51" s="7"/>
      <c r="E51" s="14">
        <f>'PARCELA 1'!E7+'PARCELA 2'!E7+'PARCELA 3'!E7+'PARCELA 4'!E7+'PARCELA 5'!E7+'PARCELA 6'!E7+'PARCELA 7'!E7+'PARCELA 8'!E7+'PARCELA 9'!E7+'PARCELA 10'!E7+'PARCELA 11'!E7+'PARCELA 12'!E7+'PARCELA 13'!E7+'PARCELA 14'!E7+'PARCELA 15'!E7+'PARCELA 16'!E7+'PARCELA 17'!E7+'PARCELA 18'!E7+'PARCELA 19'!E7+'PARCELA 20'!E7+'PARCELA 21'!E7+'PARCELA 22'!E7+'PARCELA 23'!E7+'PARCELA 24'!E7+'PARCELA 25'!E7+'PARCELA 26'!E7+'PARCELA 27'!E7+'PARCELA 28'!E7+'PARCELA 29'!E7+'PARCELA 30'!E7+'PARCELA 31'!E7+'PARCELA 32'!E7+'PARCELA 33'!E7+'PARCELA 34'!E7+'PARCELA 35'!E7+'PARCELA 36'!E7+'PARCELA 37'!E7+'PARCELA 38'!E7+'PARCELA 39'!E7+'PARCELA 40'!E7+'PARCELA 41'!E7+'PARCELA 42'!E7+'PARCELA 43'!E7+'PARCELA 44'!E7+'PARCELA 45'!E7+'PARCELA 46'!E7+'PARCELA 47'!E7+'PARCELA 48'!E7+'PARCELA 49'!E7+'PARCELA 50'!E7+'PARCELA 51'!E7+'PARCELA 52'!E7+'PARCELA 53'!E7+'PARCELA 54'!E7+'PARCELA 55'!E7+'PARCELA 56'!E7+'PARCELA 57'!E7+'PARCELA 58'!E7+'PARCELA 59'!E7+'PARCELA 60'!E7+'PARCELA 61'!E7+'PARCELA 62'!E7+'PARCELA 63'!E7+'PARCELA 64'!E7+'PARCELA 65'!E7+'PARCELA 66'!E7+'PARCELA 67'!E7+'PARCELA 68'!E7+'PARCELA 69'!E7+'PARCELA 70'!E7+'PARCELA 71'!E7+'PARCELA 72'!E7</f>
        <v>0</v>
      </c>
      <c r="F51" s="32">
        <f t="shared" si="6"/>
        <v>0</v>
      </c>
      <c r="G51" s="14">
        <f t="shared" si="7"/>
        <v>0</v>
      </c>
      <c r="H51" s="14">
        <f t="shared" si="8"/>
        <v>0</v>
      </c>
      <c r="I51" s="14">
        <f t="shared" si="9"/>
        <v>0</v>
      </c>
      <c r="J51" s="14">
        <f t="shared" si="10"/>
        <v>0</v>
      </c>
      <c r="K51" s="14"/>
      <c r="L51" s="14">
        <f>J51-K51-'PARCELA 2'!K51-'PARCELA 3'!K51-'PARCELA 4'!K51-'PARCELA 5'!K51-'PARCELA 6'!K51-'PARCELA 7'!K51-'PARCELA 8'!K51-'PARCELA 9'!K51-'PARCELA 10'!K51-'PARCELA 11'!K51-'PARCELA 12'!K51-'PARCELA 13'!K51-'PARCELA 14'!K51-'PARCELA 15'!K51-'PARCELA 16'!K51-'PARCELA 17'!K51-'PARCELA 18'!K51-'PARCELA 19'!K51-'PARCELA 20'!K51-'PARCELA 21'!K51-'PARCELA 22'!K51-'PARCELA 23'!K51-'PARCELA 24'!K51-'PARCELA 25'!K51-'PARCELA 26'!K51-'PARCELA 27'!K51-'PARCELA 28'!K51-'PARCELA 29'!K51-'PARCELA 30'!K51-'PARCELA 31'!K51-'PARCELA 32'!K51-'PARCELA 33'!K51-'PARCELA 34'!K51-'PARCELA 35'!K51-'PARCELA 36'!K51-'PARCELA 37'!K51-'PARCELA 38'!K51-'PARCELA 39'!K51-'PARCELA 40'!K51-'PARCELA 41'!K51-'PARCELA 42'!K51-'PARCELA 43'!K51-'PARCELA 44'!K51-'PARCELA 45'!K51-'PARCELA 46'!K51-'PARCELA 47'!K51-'PARCELA 48'!K51-'PARCELA 49'!K51-'PARCELA 50'!K51-'PARCELA 51'!K51-'PARCELA 52'!K51-'PARCELA 53'!K51-'PARCELA 54'!K51-'PARCELA 55'!K51-'PARCELA 56'!K51-'PARCELA 57'!K51-'PARCELA 58'!K51-'PARCELA 59'!K51-'PARCELA 60'!K51-'PARCELA 61'!K51-'PARCELA 62'!K51-'PARCELA 63'!K51-'PARCELA 64'!K51-'PARCELA 65'!K51-'PARCELA 66'!K51-'PARCELA 67'!K51-'PARCELA 68'!K51-'PARCELA 69'!K51-'PARCELA 70'!K51-'PARCELA 71'!K51</f>
        <v>0</v>
      </c>
    </row>
    <row r="52" spans="2:12">
      <c r="B52" s="29">
        <v>6</v>
      </c>
      <c r="C52" s="26"/>
      <c r="D52" s="7"/>
      <c r="E52" s="14">
        <f>'PARCELA 1'!E8+'PARCELA 2'!E8+'PARCELA 3'!E8+'PARCELA 4'!E8+'PARCELA 5'!E8+'PARCELA 6'!E8+'PARCELA 7'!E8+'PARCELA 8'!E8+'PARCELA 9'!E8+'PARCELA 10'!E8+'PARCELA 11'!E8+'PARCELA 12'!E8+'PARCELA 13'!E8+'PARCELA 14'!E8+'PARCELA 15'!E8+'PARCELA 16'!E8+'PARCELA 17'!E8+'PARCELA 18'!E8+'PARCELA 19'!E8+'PARCELA 20'!E8+'PARCELA 21'!E8+'PARCELA 22'!E8+'PARCELA 23'!E8+'PARCELA 24'!E8+'PARCELA 25'!E8+'PARCELA 26'!E8+'PARCELA 27'!E8+'PARCELA 28'!E8+'PARCELA 29'!E8+'PARCELA 30'!E8+'PARCELA 31'!E8+'PARCELA 32'!E8+'PARCELA 33'!E8+'PARCELA 34'!E8+'PARCELA 35'!E8+'PARCELA 36'!E8+'PARCELA 37'!E8+'PARCELA 38'!E8+'PARCELA 39'!E8+'PARCELA 40'!E8+'PARCELA 41'!E8+'PARCELA 42'!E8+'PARCELA 43'!E8+'PARCELA 44'!E8+'PARCELA 45'!E8+'PARCELA 46'!E8+'PARCELA 47'!E8+'PARCELA 48'!E8+'PARCELA 49'!E8+'PARCELA 50'!E8+'PARCELA 51'!E8+'PARCELA 52'!E8+'PARCELA 53'!E8+'PARCELA 54'!E8+'PARCELA 55'!E8+'PARCELA 56'!E8+'PARCELA 57'!E8+'PARCELA 58'!E8+'PARCELA 59'!E8+'PARCELA 60'!E8+'PARCELA 61'!E8+'PARCELA 62'!E8+'PARCELA 63'!E8+'PARCELA 64'!E8+'PARCELA 65'!E8+'PARCELA 66'!E8+'PARCELA 67'!E8+'PARCELA 68'!E8+'PARCELA 69'!E8+'PARCELA 70'!E8+'PARCELA 71'!E8+'PARCELA 72'!E8</f>
        <v>0</v>
      </c>
      <c r="F52" s="32">
        <f t="shared" si="6"/>
        <v>0</v>
      </c>
      <c r="G52" s="14">
        <f t="shared" si="7"/>
        <v>0</v>
      </c>
      <c r="H52" s="14">
        <f t="shared" si="8"/>
        <v>0</v>
      </c>
      <c r="I52" s="14">
        <f t="shared" si="9"/>
        <v>0</v>
      </c>
      <c r="J52" s="14">
        <f t="shared" si="10"/>
        <v>0</v>
      </c>
      <c r="K52" s="14"/>
      <c r="L52" s="14">
        <f>J52-K52-'PARCELA 2'!K52-'PARCELA 3'!K52-'PARCELA 4'!K52-'PARCELA 5'!K52-'PARCELA 6'!K52-'PARCELA 7'!K52-'PARCELA 8'!K52-'PARCELA 9'!K52-'PARCELA 10'!K52-'PARCELA 11'!K52-'PARCELA 12'!K52-'PARCELA 13'!K52-'PARCELA 14'!K52-'PARCELA 15'!K52-'PARCELA 16'!K52-'PARCELA 17'!K52-'PARCELA 18'!K52-'PARCELA 19'!K52-'PARCELA 20'!K52-'PARCELA 21'!K52-'PARCELA 22'!K52-'PARCELA 23'!K52-'PARCELA 24'!K52-'PARCELA 25'!K52-'PARCELA 26'!K52-'PARCELA 27'!K52-'PARCELA 28'!K52-'PARCELA 29'!K52-'PARCELA 30'!K52-'PARCELA 31'!K52-'PARCELA 32'!K52-'PARCELA 33'!K52-'PARCELA 34'!K52-'PARCELA 35'!K52-'PARCELA 36'!K52-'PARCELA 37'!K52-'PARCELA 38'!K52-'PARCELA 39'!K52-'PARCELA 40'!K52-'PARCELA 41'!K52-'PARCELA 42'!K52-'PARCELA 43'!K52-'PARCELA 44'!K52-'PARCELA 45'!K52-'PARCELA 46'!K52-'PARCELA 47'!K52-'PARCELA 48'!K52-'PARCELA 49'!K52-'PARCELA 50'!K52-'PARCELA 51'!K52-'PARCELA 52'!K52-'PARCELA 53'!K52-'PARCELA 54'!K52-'PARCELA 55'!K52-'PARCELA 56'!K52-'PARCELA 57'!K52-'PARCELA 58'!K52-'PARCELA 59'!K52-'PARCELA 60'!K52-'PARCELA 61'!K52-'PARCELA 62'!K52-'PARCELA 63'!K52-'PARCELA 64'!K52-'PARCELA 65'!K52-'PARCELA 66'!K52-'PARCELA 67'!K52-'PARCELA 68'!K52-'PARCELA 69'!K52-'PARCELA 70'!K52-'PARCELA 71'!K52</f>
        <v>0</v>
      </c>
    </row>
    <row r="53" spans="2:12">
      <c r="B53" s="29">
        <v>7</v>
      </c>
      <c r="C53" s="26"/>
      <c r="D53" s="7"/>
      <c r="E53" s="14">
        <f>'PARCELA 1'!E9+'PARCELA 2'!E9+'PARCELA 3'!E9+'PARCELA 4'!E9+'PARCELA 5'!E9+'PARCELA 6'!E9+'PARCELA 7'!E9+'PARCELA 8'!E9+'PARCELA 9'!E9+'PARCELA 10'!E9+'PARCELA 11'!E9+'PARCELA 12'!E9+'PARCELA 13'!E9+'PARCELA 14'!E9+'PARCELA 15'!E9+'PARCELA 16'!E9+'PARCELA 17'!E9+'PARCELA 18'!E9+'PARCELA 19'!E9+'PARCELA 20'!E9+'PARCELA 21'!E9+'PARCELA 22'!E9+'PARCELA 23'!E9+'PARCELA 24'!E9+'PARCELA 25'!E9+'PARCELA 26'!E9+'PARCELA 27'!E9+'PARCELA 28'!E9+'PARCELA 29'!E9+'PARCELA 30'!E9+'PARCELA 31'!E9+'PARCELA 32'!E9+'PARCELA 33'!E9+'PARCELA 34'!E9+'PARCELA 35'!E9+'PARCELA 36'!E9+'PARCELA 37'!E9+'PARCELA 38'!E9+'PARCELA 39'!E9+'PARCELA 40'!E9+'PARCELA 41'!E9+'PARCELA 42'!E9+'PARCELA 43'!E9+'PARCELA 44'!E9+'PARCELA 45'!E9+'PARCELA 46'!E9+'PARCELA 47'!E9+'PARCELA 48'!E9+'PARCELA 49'!E9+'PARCELA 50'!E9+'PARCELA 51'!E9+'PARCELA 52'!E9+'PARCELA 53'!E9+'PARCELA 54'!E9+'PARCELA 55'!E9+'PARCELA 56'!E9+'PARCELA 57'!E9+'PARCELA 58'!E9+'PARCELA 59'!E9+'PARCELA 60'!E9+'PARCELA 61'!E9+'PARCELA 62'!E9+'PARCELA 63'!E9+'PARCELA 64'!E9+'PARCELA 65'!E9+'PARCELA 66'!E9+'PARCELA 67'!E9+'PARCELA 68'!E9+'PARCELA 69'!E9+'PARCELA 70'!E9+'PARCELA 71'!E9+'PARCELA 72'!E9</f>
        <v>0</v>
      </c>
      <c r="F53" s="32">
        <f t="shared" si="6"/>
        <v>0</v>
      </c>
      <c r="G53" s="14">
        <f t="shared" si="7"/>
        <v>0</v>
      </c>
      <c r="H53" s="14">
        <f t="shared" si="8"/>
        <v>0</v>
      </c>
      <c r="I53" s="14">
        <f t="shared" si="9"/>
        <v>0</v>
      </c>
      <c r="J53" s="14">
        <f t="shared" si="10"/>
        <v>0</v>
      </c>
      <c r="K53" s="14"/>
      <c r="L53" s="14">
        <f>J53-K53-'PARCELA 2'!K53-'PARCELA 3'!K53-'PARCELA 4'!K53-'PARCELA 5'!K53-'PARCELA 6'!K53-'PARCELA 7'!K53-'PARCELA 8'!K53-'PARCELA 9'!K53-'PARCELA 10'!K53-'PARCELA 11'!K53-'PARCELA 12'!K53-'PARCELA 13'!K53-'PARCELA 14'!K53-'PARCELA 15'!K53-'PARCELA 16'!K53-'PARCELA 17'!K53-'PARCELA 18'!K53-'PARCELA 19'!K53-'PARCELA 20'!K53-'PARCELA 21'!K53-'PARCELA 22'!K53-'PARCELA 23'!K53-'PARCELA 24'!K53-'PARCELA 25'!K53-'PARCELA 26'!K53-'PARCELA 27'!K53-'PARCELA 28'!K53-'PARCELA 29'!K53-'PARCELA 30'!K53-'PARCELA 31'!K53-'PARCELA 32'!K53-'PARCELA 33'!K53-'PARCELA 34'!K53-'PARCELA 35'!K53-'PARCELA 36'!K53-'PARCELA 37'!K53-'PARCELA 38'!K53-'PARCELA 39'!K53-'PARCELA 40'!K53-'PARCELA 41'!K53-'PARCELA 42'!K53-'PARCELA 43'!K53-'PARCELA 44'!K53-'PARCELA 45'!K53-'PARCELA 46'!K53-'PARCELA 47'!K53-'PARCELA 48'!K53-'PARCELA 49'!K53-'PARCELA 50'!K53-'PARCELA 51'!K53-'PARCELA 52'!K53-'PARCELA 53'!K53-'PARCELA 54'!K53-'PARCELA 55'!K53-'PARCELA 56'!K53-'PARCELA 57'!K53-'PARCELA 58'!K53-'PARCELA 59'!K53-'PARCELA 60'!K53-'PARCELA 61'!K53-'PARCELA 62'!K53-'PARCELA 63'!K53-'PARCELA 64'!K53-'PARCELA 65'!K53-'PARCELA 66'!K53-'PARCELA 67'!K53-'PARCELA 68'!K53-'PARCELA 69'!K53-'PARCELA 70'!K53-'PARCELA 71'!K53</f>
        <v>0</v>
      </c>
    </row>
    <row r="54" spans="2:12">
      <c r="B54" s="29">
        <v>8</v>
      </c>
      <c r="C54" s="26"/>
      <c r="D54" s="7"/>
      <c r="E54" s="14">
        <f>'PARCELA 1'!E10+'PARCELA 2'!E10+'PARCELA 3'!E10+'PARCELA 4'!E10+'PARCELA 5'!E10+'PARCELA 6'!E10+'PARCELA 7'!E10+'PARCELA 8'!E10+'PARCELA 9'!E10+'PARCELA 10'!E10+'PARCELA 11'!E10+'PARCELA 12'!E10+'PARCELA 13'!E10+'PARCELA 14'!E10+'PARCELA 15'!E10+'PARCELA 16'!E10+'PARCELA 17'!E10+'PARCELA 18'!E10+'PARCELA 19'!E10+'PARCELA 20'!E10+'PARCELA 21'!E10+'PARCELA 22'!E10+'PARCELA 23'!E10+'PARCELA 24'!E10+'PARCELA 25'!E10+'PARCELA 26'!E10+'PARCELA 27'!E10+'PARCELA 28'!E10+'PARCELA 29'!E10+'PARCELA 30'!E10+'PARCELA 31'!E10+'PARCELA 32'!E10+'PARCELA 33'!E10+'PARCELA 34'!E10+'PARCELA 35'!E10+'PARCELA 36'!E10+'PARCELA 37'!E10+'PARCELA 38'!E10+'PARCELA 39'!E10+'PARCELA 40'!E10+'PARCELA 41'!E10+'PARCELA 42'!E10+'PARCELA 43'!E10+'PARCELA 44'!E10+'PARCELA 45'!E10+'PARCELA 46'!E10+'PARCELA 47'!E10+'PARCELA 48'!E10+'PARCELA 49'!E10+'PARCELA 50'!E10+'PARCELA 51'!E10+'PARCELA 52'!E10+'PARCELA 53'!E10+'PARCELA 54'!E10+'PARCELA 55'!E10+'PARCELA 56'!E10+'PARCELA 57'!E10+'PARCELA 58'!E10+'PARCELA 59'!E10+'PARCELA 60'!E10+'PARCELA 61'!E10+'PARCELA 62'!E10+'PARCELA 63'!E10+'PARCELA 64'!E10+'PARCELA 65'!E10+'PARCELA 66'!E10+'PARCELA 67'!E10+'PARCELA 68'!E10+'PARCELA 69'!E10+'PARCELA 70'!E10+'PARCELA 71'!E10+'PARCELA 72'!E10</f>
        <v>0</v>
      </c>
      <c r="F54" s="32">
        <f t="shared" si="6"/>
        <v>0</v>
      </c>
      <c r="G54" s="14">
        <f t="shared" si="7"/>
        <v>0</v>
      </c>
      <c r="H54" s="14">
        <f t="shared" si="8"/>
        <v>0</v>
      </c>
      <c r="I54" s="14">
        <f t="shared" si="9"/>
        <v>0</v>
      </c>
      <c r="J54" s="14">
        <f t="shared" si="10"/>
        <v>0</v>
      </c>
      <c r="K54" s="14"/>
      <c r="L54" s="14">
        <f>J54-K54-'PARCELA 2'!K54-'PARCELA 3'!K54-'PARCELA 4'!K54-'PARCELA 5'!K54-'PARCELA 6'!K54-'PARCELA 7'!K54-'PARCELA 8'!K54-'PARCELA 9'!K54-'PARCELA 10'!K54-'PARCELA 11'!K54-'PARCELA 12'!K54-'PARCELA 13'!K54-'PARCELA 14'!K54-'PARCELA 15'!K54-'PARCELA 16'!K54-'PARCELA 17'!K54-'PARCELA 18'!K54-'PARCELA 19'!K54-'PARCELA 20'!K54-'PARCELA 21'!K54-'PARCELA 22'!K54-'PARCELA 23'!K54-'PARCELA 24'!K54-'PARCELA 25'!K54-'PARCELA 26'!K54-'PARCELA 27'!K54-'PARCELA 28'!K54-'PARCELA 29'!K54-'PARCELA 30'!K54-'PARCELA 31'!K54-'PARCELA 32'!K54-'PARCELA 33'!K54-'PARCELA 34'!K54-'PARCELA 35'!K54-'PARCELA 36'!K54-'PARCELA 37'!K54-'PARCELA 38'!K54-'PARCELA 39'!K54-'PARCELA 40'!K54-'PARCELA 41'!K54-'PARCELA 42'!K54-'PARCELA 43'!K54-'PARCELA 44'!K54-'PARCELA 45'!K54-'PARCELA 46'!K54-'PARCELA 47'!K54-'PARCELA 48'!K54-'PARCELA 49'!K54-'PARCELA 50'!K54-'PARCELA 51'!K54-'PARCELA 52'!K54-'PARCELA 53'!K54-'PARCELA 54'!K54-'PARCELA 55'!K54-'PARCELA 56'!K54-'PARCELA 57'!K54-'PARCELA 58'!K54-'PARCELA 59'!K54-'PARCELA 60'!K54-'PARCELA 61'!K54-'PARCELA 62'!K54-'PARCELA 63'!K54-'PARCELA 64'!K54-'PARCELA 65'!K54-'PARCELA 66'!K54-'PARCELA 67'!K54-'PARCELA 68'!K54-'PARCELA 69'!K54-'PARCELA 70'!K54-'PARCELA 71'!K54</f>
        <v>0</v>
      </c>
    </row>
    <row r="55" spans="2:12">
      <c r="B55" s="29">
        <v>9</v>
      </c>
      <c r="C55" s="26"/>
      <c r="D55" s="7"/>
      <c r="E55" s="14">
        <f>'PARCELA 1'!E11+'PARCELA 2'!E11+'PARCELA 3'!E11+'PARCELA 4'!E11+'PARCELA 5'!E11+'PARCELA 6'!E11+'PARCELA 7'!E11+'PARCELA 8'!E11+'PARCELA 9'!E11+'PARCELA 10'!E11+'PARCELA 11'!E11+'PARCELA 12'!E11+'PARCELA 13'!E11+'PARCELA 14'!E11+'PARCELA 15'!E11+'PARCELA 16'!E11+'PARCELA 17'!E11+'PARCELA 18'!E11+'PARCELA 19'!E11+'PARCELA 20'!E11+'PARCELA 21'!E11+'PARCELA 22'!E11+'PARCELA 23'!E11+'PARCELA 24'!E11+'PARCELA 25'!E11+'PARCELA 26'!E11+'PARCELA 27'!E11+'PARCELA 28'!E11+'PARCELA 29'!E11+'PARCELA 30'!E11+'PARCELA 31'!E11+'PARCELA 32'!E11+'PARCELA 33'!E11+'PARCELA 34'!E11+'PARCELA 35'!E11+'PARCELA 36'!E11+'PARCELA 37'!E11+'PARCELA 38'!E11+'PARCELA 39'!E11+'PARCELA 40'!E11+'PARCELA 41'!E11+'PARCELA 42'!E11+'PARCELA 43'!E11+'PARCELA 44'!E11+'PARCELA 45'!E11+'PARCELA 46'!E11+'PARCELA 47'!E11+'PARCELA 48'!E11+'PARCELA 49'!E11+'PARCELA 50'!E11+'PARCELA 51'!E11+'PARCELA 52'!E11+'PARCELA 53'!E11+'PARCELA 54'!E11+'PARCELA 55'!E11+'PARCELA 56'!E11+'PARCELA 57'!E11+'PARCELA 58'!E11+'PARCELA 59'!E11+'PARCELA 60'!E11+'PARCELA 61'!E11+'PARCELA 62'!E11+'PARCELA 63'!E11+'PARCELA 64'!E11+'PARCELA 65'!E11+'PARCELA 66'!E11+'PARCELA 67'!E11+'PARCELA 68'!E11+'PARCELA 69'!E11+'PARCELA 70'!E11+'PARCELA 71'!E11+'PARCELA 72'!E11</f>
        <v>0</v>
      </c>
      <c r="F55" s="32">
        <f t="shared" si="6"/>
        <v>0</v>
      </c>
      <c r="G55" s="14">
        <f t="shared" si="7"/>
        <v>0</v>
      </c>
      <c r="H55" s="14">
        <f t="shared" si="8"/>
        <v>0</v>
      </c>
      <c r="I55" s="14">
        <f t="shared" si="9"/>
        <v>0</v>
      </c>
      <c r="J55" s="14">
        <f>SUM(F55:I55)</f>
        <v>0</v>
      </c>
      <c r="K55" s="14"/>
      <c r="L55" s="14">
        <f>J55-K55-'PARCELA 2'!K55-'PARCELA 3'!K55-'PARCELA 4'!K55-'PARCELA 5'!K55-'PARCELA 6'!K55-'PARCELA 7'!K55-'PARCELA 8'!K55-'PARCELA 9'!K55-'PARCELA 10'!K55-'PARCELA 11'!K55-'PARCELA 12'!K55-'PARCELA 13'!K55-'PARCELA 14'!K55-'PARCELA 15'!K55-'PARCELA 16'!K55-'PARCELA 17'!K55-'PARCELA 18'!K55-'PARCELA 19'!K55-'PARCELA 20'!K55-'PARCELA 21'!K55-'PARCELA 22'!K55-'PARCELA 23'!K55-'PARCELA 24'!K55-'PARCELA 25'!K55-'PARCELA 26'!K55-'PARCELA 27'!K55-'PARCELA 28'!K55-'PARCELA 29'!K55-'PARCELA 30'!K55-'PARCELA 31'!K55-'PARCELA 32'!K55-'PARCELA 33'!K55-'PARCELA 34'!K55-'PARCELA 35'!K55-'PARCELA 36'!K55-'PARCELA 37'!K55-'PARCELA 38'!K55-'PARCELA 39'!K55-'PARCELA 40'!K55-'PARCELA 41'!K55-'PARCELA 42'!K55-'PARCELA 43'!K55-'PARCELA 44'!K55-'PARCELA 45'!K55-'PARCELA 46'!K55-'PARCELA 47'!K55-'PARCELA 48'!K55-'PARCELA 49'!K55-'PARCELA 50'!K55-'PARCELA 51'!K55-'PARCELA 52'!K55-'PARCELA 53'!K55-'PARCELA 54'!K55-'PARCELA 55'!K55-'PARCELA 56'!K55-'PARCELA 57'!K55-'PARCELA 58'!K55-'PARCELA 59'!K55-'PARCELA 60'!K55-'PARCELA 61'!K55-'PARCELA 62'!K55-'PARCELA 63'!K55-'PARCELA 64'!K55-'PARCELA 65'!K55-'PARCELA 66'!K55-'PARCELA 67'!K55-'PARCELA 68'!K55-'PARCELA 69'!K55-'PARCELA 70'!K55-'PARCELA 71'!K55</f>
        <v>0</v>
      </c>
    </row>
    <row r="56" spans="2:12">
      <c r="B56" s="29">
        <v>10</v>
      </c>
      <c r="C56" s="26"/>
      <c r="D56" s="7"/>
      <c r="E56" s="14">
        <f>'PARCELA 1'!E12+'PARCELA 2'!E12+'PARCELA 3'!E12+'PARCELA 4'!E12+'PARCELA 5'!E12+'PARCELA 6'!E12+'PARCELA 7'!E12+'PARCELA 8'!E12+'PARCELA 9'!E12+'PARCELA 10'!E12+'PARCELA 11'!E12+'PARCELA 12'!E12+'PARCELA 13'!E12+'PARCELA 14'!E12+'PARCELA 15'!E12+'PARCELA 16'!E12+'PARCELA 17'!E12+'PARCELA 18'!E12+'PARCELA 19'!E12+'PARCELA 20'!E12+'PARCELA 21'!E12+'PARCELA 22'!E12+'PARCELA 23'!E12+'PARCELA 24'!E12+'PARCELA 25'!E12+'PARCELA 26'!E12+'PARCELA 27'!E12+'PARCELA 28'!E12+'PARCELA 29'!E12+'PARCELA 30'!E12+'PARCELA 31'!E12+'PARCELA 32'!E12+'PARCELA 33'!E12+'PARCELA 34'!E12+'PARCELA 35'!E12+'PARCELA 36'!E12+'PARCELA 37'!E12+'PARCELA 38'!E12+'PARCELA 39'!E12+'PARCELA 40'!E12+'PARCELA 41'!E12+'PARCELA 42'!E12+'PARCELA 43'!E12+'PARCELA 44'!E12+'PARCELA 45'!E12+'PARCELA 46'!E12+'PARCELA 47'!E12+'PARCELA 48'!E12+'PARCELA 49'!E12+'PARCELA 50'!E12+'PARCELA 51'!E12+'PARCELA 52'!E12+'PARCELA 53'!E12+'PARCELA 54'!E12+'PARCELA 55'!E12+'PARCELA 56'!E12+'PARCELA 57'!E12+'PARCELA 58'!E12+'PARCELA 59'!E12+'PARCELA 60'!E12+'PARCELA 61'!E12+'PARCELA 62'!E12+'PARCELA 63'!E12+'PARCELA 64'!E12+'PARCELA 65'!E12+'PARCELA 66'!E12+'PARCELA 67'!E12+'PARCELA 68'!E12+'PARCELA 69'!E12+'PARCELA 70'!E12+'PARCELA 71'!E12+'PARCELA 72'!E12</f>
        <v>0</v>
      </c>
      <c r="F56" s="32">
        <f t="shared" si="6"/>
        <v>0</v>
      </c>
      <c r="G56" s="14">
        <f t="shared" si="7"/>
        <v>0</v>
      </c>
      <c r="H56" s="14">
        <f t="shared" si="8"/>
        <v>0</v>
      </c>
      <c r="I56" s="14">
        <f t="shared" si="9"/>
        <v>0</v>
      </c>
      <c r="J56" s="14">
        <f t="shared" si="10"/>
        <v>0</v>
      </c>
      <c r="K56" s="14"/>
      <c r="L56" s="14">
        <f>J56-K56-'PARCELA 2'!K56-'PARCELA 3'!K56-'PARCELA 4'!K56-'PARCELA 5'!K56-'PARCELA 6'!K56-'PARCELA 7'!K56-'PARCELA 8'!K56-'PARCELA 9'!K56-'PARCELA 10'!K56-'PARCELA 11'!K56-'PARCELA 12'!K56-'PARCELA 13'!K56-'PARCELA 14'!K56-'PARCELA 15'!K56-'PARCELA 16'!K56-'PARCELA 17'!K56-'PARCELA 18'!K56-'PARCELA 19'!K56-'PARCELA 20'!K56-'PARCELA 21'!K56-'PARCELA 22'!K56-'PARCELA 23'!K56-'PARCELA 24'!K56-'PARCELA 25'!K56-'PARCELA 26'!K56-'PARCELA 27'!K56-'PARCELA 28'!K56-'PARCELA 29'!K56-'PARCELA 30'!K56-'PARCELA 31'!K56-'PARCELA 32'!K56-'PARCELA 33'!K56-'PARCELA 34'!K56-'PARCELA 35'!K56-'PARCELA 36'!K56-'PARCELA 37'!K56-'PARCELA 38'!K56-'PARCELA 39'!K56-'PARCELA 40'!K56-'PARCELA 41'!K56-'PARCELA 42'!K56-'PARCELA 43'!K56-'PARCELA 44'!K56-'PARCELA 45'!K56-'PARCELA 46'!K56-'PARCELA 47'!K56-'PARCELA 48'!K56-'PARCELA 49'!K56-'PARCELA 50'!K56-'PARCELA 51'!K56-'PARCELA 52'!K56-'PARCELA 53'!K56-'PARCELA 54'!K56-'PARCELA 55'!K56-'PARCELA 56'!K56-'PARCELA 57'!K56-'PARCELA 58'!K56-'PARCELA 59'!K56-'PARCELA 60'!K56-'PARCELA 61'!K56-'PARCELA 62'!K56-'PARCELA 63'!K56-'PARCELA 64'!K56-'PARCELA 65'!K56-'PARCELA 66'!K56-'PARCELA 67'!K56-'PARCELA 68'!K56-'PARCELA 69'!K56-'PARCELA 70'!K56-'PARCELA 71'!K56</f>
        <v>0</v>
      </c>
    </row>
    <row r="57" spans="2:12">
      <c r="B57" s="29">
        <v>11</v>
      </c>
      <c r="C57" s="26"/>
      <c r="D57" s="7"/>
      <c r="E57" s="14">
        <f>'PARCELA 1'!E13+'PARCELA 2'!E13+'PARCELA 3'!E13+'PARCELA 4'!E13+'PARCELA 5'!E13+'PARCELA 6'!E13+'PARCELA 7'!E13+'PARCELA 8'!E13+'PARCELA 9'!E13+'PARCELA 10'!E13+'PARCELA 11'!E13+'PARCELA 12'!E13+'PARCELA 13'!E13+'PARCELA 14'!E13+'PARCELA 15'!E13+'PARCELA 16'!E13+'PARCELA 17'!E13+'PARCELA 18'!E13+'PARCELA 19'!E13+'PARCELA 20'!E13+'PARCELA 21'!E13+'PARCELA 22'!E13+'PARCELA 23'!E13+'PARCELA 24'!E13+'PARCELA 25'!E13+'PARCELA 26'!E13+'PARCELA 27'!E13+'PARCELA 28'!E13+'PARCELA 29'!E13+'PARCELA 30'!E13+'PARCELA 31'!E13+'PARCELA 32'!E13+'PARCELA 33'!E13+'PARCELA 34'!E13+'PARCELA 35'!E13+'PARCELA 36'!E13+'PARCELA 37'!E13+'PARCELA 38'!E13+'PARCELA 39'!E13+'PARCELA 40'!E13+'PARCELA 41'!E13+'PARCELA 42'!E13+'PARCELA 43'!E13+'PARCELA 44'!E13+'PARCELA 45'!E13+'PARCELA 46'!E13+'PARCELA 47'!E13+'PARCELA 48'!E13+'PARCELA 49'!E13+'PARCELA 50'!E13+'PARCELA 51'!E13+'PARCELA 52'!E13+'PARCELA 53'!E13+'PARCELA 54'!E13+'PARCELA 55'!E13+'PARCELA 56'!E13+'PARCELA 57'!E13+'PARCELA 58'!E13+'PARCELA 59'!E13+'PARCELA 60'!E13+'PARCELA 61'!E13+'PARCELA 62'!E13+'PARCELA 63'!E13+'PARCELA 64'!E13+'PARCELA 65'!E13+'PARCELA 66'!E13+'PARCELA 67'!E13+'PARCELA 68'!E13+'PARCELA 69'!E13+'PARCELA 70'!E13+'PARCELA 71'!E13+'PARCELA 72'!E13</f>
        <v>0</v>
      </c>
      <c r="F57" s="32">
        <f t="shared" si="6"/>
        <v>0</v>
      </c>
      <c r="G57" s="14">
        <f t="shared" si="7"/>
        <v>0</v>
      </c>
      <c r="H57" s="14">
        <f t="shared" si="8"/>
        <v>0</v>
      </c>
      <c r="I57" s="14">
        <f t="shared" si="9"/>
        <v>0</v>
      </c>
      <c r="J57" s="14">
        <f t="shared" si="10"/>
        <v>0</v>
      </c>
      <c r="K57" s="14"/>
      <c r="L57" s="14">
        <f>J57-K57-'PARCELA 2'!K57-'PARCELA 3'!K57-'PARCELA 4'!K57-'PARCELA 5'!K57-'PARCELA 6'!K57-'PARCELA 7'!K57-'PARCELA 8'!K57-'PARCELA 9'!K57-'PARCELA 10'!K57-'PARCELA 11'!K57-'PARCELA 12'!K57-'PARCELA 13'!K57-'PARCELA 14'!K57-'PARCELA 15'!K57-'PARCELA 16'!K57-'PARCELA 17'!K57-'PARCELA 18'!K57-'PARCELA 19'!K57-'PARCELA 20'!K57-'PARCELA 21'!K57-'PARCELA 22'!K57-'PARCELA 23'!K57-'PARCELA 24'!K57-'PARCELA 25'!K57-'PARCELA 26'!K57-'PARCELA 27'!K57-'PARCELA 28'!K57-'PARCELA 29'!K57-'PARCELA 30'!K57-'PARCELA 31'!K57-'PARCELA 32'!K57-'PARCELA 33'!K57-'PARCELA 34'!K57-'PARCELA 35'!K57-'PARCELA 36'!K57-'PARCELA 37'!K57-'PARCELA 38'!K57-'PARCELA 39'!K57-'PARCELA 40'!K57-'PARCELA 41'!K57-'PARCELA 42'!K57-'PARCELA 43'!K57-'PARCELA 44'!K57-'PARCELA 45'!K57-'PARCELA 46'!K57-'PARCELA 47'!K57-'PARCELA 48'!K57-'PARCELA 49'!K57-'PARCELA 50'!K57-'PARCELA 51'!K57-'PARCELA 52'!K57-'PARCELA 53'!K57-'PARCELA 54'!K57-'PARCELA 55'!K57-'PARCELA 56'!K57-'PARCELA 57'!K57-'PARCELA 58'!K57-'PARCELA 59'!K57-'PARCELA 60'!K57-'PARCELA 61'!K57-'PARCELA 62'!K57-'PARCELA 63'!K57-'PARCELA 64'!K57-'PARCELA 65'!K57-'PARCELA 66'!K57-'PARCELA 67'!K57-'PARCELA 68'!K57-'PARCELA 69'!K57-'PARCELA 70'!K57-'PARCELA 71'!K57</f>
        <v>0</v>
      </c>
    </row>
    <row r="58" spans="2:12">
      <c r="B58" s="29">
        <v>12</v>
      </c>
      <c r="C58" s="26"/>
      <c r="D58" s="7"/>
      <c r="E58" s="14">
        <f>'PARCELA 1'!E14+'PARCELA 2'!E14+'PARCELA 3'!E14+'PARCELA 4'!E14+'PARCELA 5'!E14+'PARCELA 6'!E14+'PARCELA 7'!E14+'PARCELA 8'!E14+'PARCELA 9'!E14+'PARCELA 10'!E14+'PARCELA 11'!E14+'PARCELA 12'!E14+'PARCELA 13'!E14+'PARCELA 14'!E14+'PARCELA 15'!E14+'PARCELA 16'!E14+'PARCELA 17'!E14+'PARCELA 18'!E14+'PARCELA 19'!E14+'PARCELA 20'!E14+'PARCELA 21'!E14+'PARCELA 22'!E14+'PARCELA 23'!E14+'PARCELA 24'!E14+'PARCELA 25'!E14+'PARCELA 26'!E14+'PARCELA 27'!E14+'PARCELA 28'!E14+'PARCELA 29'!E14+'PARCELA 30'!E14+'PARCELA 31'!E14+'PARCELA 32'!E14+'PARCELA 33'!E14+'PARCELA 34'!E14+'PARCELA 35'!E14+'PARCELA 36'!E14+'PARCELA 37'!E14+'PARCELA 38'!E14+'PARCELA 39'!E14+'PARCELA 40'!E14+'PARCELA 41'!E14+'PARCELA 42'!E14+'PARCELA 43'!E14+'PARCELA 44'!E14+'PARCELA 45'!E14+'PARCELA 46'!E14+'PARCELA 47'!E14+'PARCELA 48'!E14+'PARCELA 49'!E14+'PARCELA 50'!E14+'PARCELA 51'!E14+'PARCELA 52'!E14+'PARCELA 53'!E14+'PARCELA 54'!E14+'PARCELA 55'!E14+'PARCELA 56'!E14+'PARCELA 57'!E14+'PARCELA 58'!E14+'PARCELA 59'!E14+'PARCELA 60'!E14+'PARCELA 61'!E14+'PARCELA 62'!E14+'PARCELA 63'!E14+'PARCELA 64'!E14+'PARCELA 65'!E14+'PARCELA 66'!E14+'PARCELA 67'!E14+'PARCELA 68'!E14+'PARCELA 69'!E14+'PARCELA 70'!E14+'PARCELA 71'!E14+'PARCELA 72'!E14</f>
        <v>0</v>
      </c>
      <c r="F58" s="32">
        <f t="shared" si="6"/>
        <v>0</v>
      </c>
      <c r="G58" s="14">
        <f t="shared" si="7"/>
        <v>0</v>
      </c>
      <c r="H58" s="14">
        <f t="shared" si="8"/>
        <v>0</v>
      </c>
      <c r="I58" s="14">
        <f t="shared" si="9"/>
        <v>0</v>
      </c>
      <c r="J58" s="14">
        <f t="shared" si="10"/>
        <v>0</v>
      </c>
      <c r="K58" s="14"/>
      <c r="L58" s="14">
        <f>J58-K58-'PARCELA 2'!K58-'PARCELA 3'!K58-'PARCELA 4'!K58-'PARCELA 5'!K58-'PARCELA 6'!K58-'PARCELA 7'!K58-'PARCELA 8'!K58-'PARCELA 9'!K58-'PARCELA 10'!K58-'PARCELA 11'!K58-'PARCELA 12'!K58-'PARCELA 13'!K58-'PARCELA 14'!K58-'PARCELA 15'!K58-'PARCELA 16'!K58-'PARCELA 17'!K58-'PARCELA 18'!K58-'PARCELA 19'!K58-'PARCELA 20'!K58-'PARCELA 21'!K58-'PARCELA 22'!K58-'PARCELA 23'!K58-'PARCELA 24'!K58-'PARCELA 25'!K58-'PARCELA 26'!K58-'PARCELA 27'!K58-'PARCELA 28'!K58-'PARCELA 29'!K58-'PARCELA 30'!K58-'PARCELA 31'!K58-'PARCELA 32'!K58-'PARCELA 33'!K58-'PARCELA 34'!K58-'PARCELA 35'!K58-'PARCELA 36'!K58-'PARCELA 37'!K58-'PARCELA 38'!K58-'PARCELA 39'!K58-'PARCELA 40'!K58-'PARCELA 41'!K58-'PARCELA 42'!K58-'PARCELA 43'!K58-'PARCELA 44'!K58-'PARCELA 45'!K58-'PARCELA 46'!K58-'PARCELA 47'!K58-'PARCELA 48'!K58-'PARCELA 49'!K58-'PARCELA 50'!K58-'PARCELA 51'!K58-'PARCELA 52'!K58-'PARCELA 53'!K58-'PARCELA 54'!K58-'PARCELA 55'!K58-'PARCELA 56'!K58-'PARCELA 57'!K58-'PARCELA 58'!K58-'PARCELA 59'!K58-'PARCELA 60'!K58-'PARCELA 61'!K58-'PARCELA 62'!K58-'PARCELA 63'!K58-'PARCELA 64'!K58-'PARCELA 65'!K58-'PARCELA 66'!K58-'PARCELA 67'!K58-'PARCELA 68'!K58-'PARCELA 69'!K58-'PARCELA 70'!K58-'PARCELA 71'!K58</f>
        <v>0</v>
      </c>
    </row>
    <row r="59" spans="2:12">
      <c r="B59" s="29">
        <v>13</v>
      </c>
      <c r="C59" s="26"/>
      <c r="D59" s="7"/>
      <c r="E59" s="14">
        <f>'PARCELA 1'!E15+'PARCELA 2'!E15+'PARCELA 3'!E15+'PARCELA 4'!E15+'PARCELA 5'!E15+'PARCELA 6'!E15+'PARCELA 7'!E15+'PARCELA 8'!E15+'PARCELA 9'!E15+'PARCELA 10'!E15+'PARCELA 11'!E15+'PARCELA 12'!E15+'PARCELA 13'!E15+'PARCELA 14'!E15+'PARCELA 15'!E15+'PARCELA 16'!E15+'PARCELA 17'!E15+'PARCELA 18'!E15+'PARCELA 19'!E15+'PARCELA 20'!E15+'PARCELA 21'!E15+'PARCELA 22'!E15+'PARCELA 23'!E15+'PARCELA 24'!E15+'PARCELA 25'!E15+'PARCELA 26'!E15+'PARCELA 27'!E15+'PARCELA 28'!E15+'PARCELA 29'!E15+'PARCELA 30'!E15+'PARCELA 31'!E15+'PARCELA 32'!E15+'PARCELA 33'!E15+'PARCELA 34'!E15+'PARCELA 35'!E15+'PARCELA 36'!E15+'PARCELA 37'!E15+'PARCELA 38'!E15+'PARCELA 39'!E15+'PARCELA 40'!E15+'PARCELA 41'!E15+'PARCELA 42'!E15+'PARCELA 43'!E15+'PARCELA 44'!E15+'PARCELA 45'!E15+'PARCELA 46'!E15+'PARCELA 47'!E15+'PARCELA 48'!E15+'PARCELA 49'!E15+'PARCELA 50'!E15+'PARCELA 51'!E15+'PARCELA 52'!E15+'PARCELA 53'!E15+'PARCELA 54'!E15+'PARCELA 55'!E15+'PARCELA 56'!E15+'PARCELA 57'!E15+'PARCELA 58'!E15+'PARCELA 59'!E15+'PARCELA 60'!E15+'PARCELA 61'!E15+'PARCELA 62'!E15+'PARCELA 63'!E15+'PARCELA 64'!E15+'PARCELA 65'!E15+'PARCELA 66'!E15+'PARCELA 67'!E15+'PARCELA 68'!E15+'PARCELA 69'!E15+'PARCELA 70'!E15+'PARCELA 71'!E15+'PARCELA 72'!E15</f>
        <v>0</v>
      </c>
      <c r="F59" s="32">
        <f t="shared" si="6"/>
        <v>0</v>
      </c>
      <c r="G59" s="14">
        <f t="shared" si="7"/>
        <v>0</v>
      </c>
      <c r="H59" s="14">
        <f t="shared" si="8"/>
        <v>0</v>
      </c>
      <c r="I59" s="14">
        <f t="shared" si="9"/>
        <v>0</v>
      </c>
      <c r="J59" s="14">
        <f t="shared" si="10"/>
        <v>0</v>
      </c>
      <c r="K59" s="14"/>
      <c r="L59" s="14">
        <f>J59-K59-'PARCELA 2'!K59-'PARCELA 3'!K59-'PARCELA 4'!K59-'PARCELA 5'!K59-'PARCELA 6'!K59-'PARCELA 7'!K59-'PARCELA 8'!K59-'PARCELA 9'!K59-'PARCELA 10'!K59-'PARCELA 11'!K59-'PARCELA 12'!K59-'PARCELA 13'!K59-'PARCELA 14'!K59-'PARCELA 15'!K59-'PARCELA 16'!K59-'PARCELA 17'!K59-'PARCELA 18'!K59-'PARCELA 19'!K59-'PARCELA 20'!K59-'PARCELA 21'!K59-'PARCELA 22'!K59-'PARCELA 23'!K59-'PARCELA 24'!K59-'PARCELA 25'!K59-'PARCELA 26'!K59-'PARCELA 27'!K59-'PARCELA 28'!K59-'PARCELA 29'!K59-'PARCELA 30'!K59-'PARCELA 31'!K59-'PARCELA 32'!K59-'PARCELA 33'!K59-'PARCELA 34'!K59-'PARCELA 35'!K59-'PARCELA 36'!K59-'PARCELA 37'!K59-'PARCELA 38'!K59-'PARCELA 39'!K59-'PARCELA 40'!K59-'PARCELA 41'!K59-'PARCELA 42'!K59-'PARCELA 43'!K59-'PARCELA 44'!K59-'PARCELA 45'!K59-'PARCELA 46'!K59-'PARCELA 47'!K59-'PARCELA 48'!K59-'PARCELA 49'!K59-'PARCELA 50'!K59-'PARCELA 51'!K59-'PARCELA 52'!K59-'PARCELA 53'!K59-'PARCELA 54'!K59-'PARCELA 55'!K59-'PARCELA 56'!K59-'PARCELA 57'!K59-'PARCELA 58'!K59-'PARCELA 59'!K59-'PARCELA 60'!K59-'PARCELA 61'!K59-'PARCELA 62'!K59-'PARCELA 63'!K59-'PARCELA 64'!K59-'PARCELA 65'!K59-'PARCELA 66'!K59-'PARCELA 67'!K59-'PARCELA 68'!K59-'PARCELA 69'!K59-'PARCELA 70'!K59-'PARCELA 71'!K59</f>
        <v>0</v>
      </c>
    </row>
    <row r="60" spans="2:12">
      <c r="B60" s="29">
        <v>14</v>
      </c>
      <c r="C60" s="26"/>
      <c r="D60" s="7"/>
      <c r="E60" s="14">
        <f>'PARCELA 1'!E16+'PARCELA 2'!E16+'PARCELA 3'!E16+'PARCELA 4'!E16+'PARCELA 5'!E16+'PARCELA 6'!E16+'PARCELA 7'!E16+'PARCELA 8'!E16+'PARCELA 9'!E16+'PARCELA 10'!E16+'PARCELA 11'!E16+'PARCELA 12'!E16+'PARCELA 13'!E16+'PARCELA 14'!E16+'PARCELA 15'!E16+'PARCELA 16'!E16+'PARCELA 17'!E16+'PARCELA 18'!E16+'PARCELA 19'!E16+'PARCELA 20'!E16+'PARCELA 21'!E16+'PARCELA 22'!E16+'PARCELA 23'!E16+'PARCELA 24'!E16+'PARCELA 25'!E16+'PARCELA 26'!E16+'PARCELA 27'!E16+'PARCELA 28'!E16+'PARCELA 29'!E16+'PARCELA 30'!E16+'PARCELA 31'!E16+'PARCELA 32'!E16+'PARCELA 33'!E16+'PARCELA 34'!E16+'PARCELA 35'!E16+'PARCELA 36'!E16+'PARCELA 37'!E16+'PARCELA 38'!E16+'PARCELA 39'!E16+'PARCELA 40'!E16+'PARCELA 41'!E16+'PARCELA 42'!E16+'PARCELA 43'!E16+'PARCELA 44'!E16+'PARCELA 45'!E16+'PARCELA 46'!E16+'PARCELA 47'!E16+'PARCELA 48'!E16+'PARCELA 49'!E16+'PARCELA 50'!E16+'PARCELA 51'!E16+'PARCELA 52'!E16+'PARCELA 53'!E16+'PARCELA 54'!E16+'PARCELA 55'!E16+'PARCELA 56'!E16+'PARCELA 57'!E16+'PARCELA 58'!E16+'PARCELA 59'!E16+'PARCELA 60'!E16+'PARCELA 61'!E16+'PARCELA 62'!E16+'PARCELA 63'!E16+'PARCELA 64'!E16+'PARCELA 65'!E16+'PARCELA 66'!E16+'PARCELA 67'!E16+'PARCELA 68'!E16+'PARCELA 69'!E16+'PARCELA 70'!E16+'PARCELA 71'!E16+'PARCELA 72'!E16</f>
        <v>0</v>
      </c>
      <c r="F60" s="32">
        <f t="shared" si="6"/>
        <v>0</v>
      </c>
      <c r="G60" s="14">
        <f t="shared" si="7"/>
        <v>0</v>
      </c>
      <c r="H60" s="14">
        <f t="shared" si="8"/>
        <v>0</v>
      </c>
      <c r="I60" s="14">
        <f t="shared" si="9"/>
        <v>0</v>
      </c>
      <c r="J60" s="14">
        <f t="shared" si="10"/>
        <v>0</v>
      </c>
      <c r="K60" s="14"/>
      <c r="L60" s="14">
        <f>J60-K60-'PARCELA 2'!K60-'PARCELA 3'!K60-'PARCELA 4'!K60-'PARCELA 5'!K60-'PARCELA 6'!K60-'PARCELA 7'!K60-'PARCELA 8'!K60-'PARCELA 9'!K60-'PARCELA 10'!K60-'PARCELA 11'!K60-'PARCELA 12'!K60-'PARCELA 13'!K60-'PARCELA 14'!K60-'PARCELA 15'!K60-'PARCELA 16'!K60-'PARCELA 17'!K60-'PARCELA 18'!K60-'PARCELA 19'!K60-'PARCELA 20'!K60-'PARCELA 21'!K60-'PARCELA 22'!K60-'PARCELA 23'!K60-'PARCELA 24'!K60-'PARCELA 25'!K60-'PARCELA 26'!K60-'PARCELA 27'!K60-'PARCELA 28'!K60-'PARCELA 29'!K60-'PARCELA 30'!K60-'PARCELA 31'!K60-'PARCELA 32'!K60-'PARCELA 33'!K60-'PARCELA 34'!K60-'PARCELA 35'!K60-'PARCELA 36'!K60-'PARCELA 37'!K60-'PARCELA 38'!K60-'PARCELA 39'!K60-'PARCELA 40'!K60-'PARCELA 41'!K60-'PARCELA 42'!K60-'PARCELA 43'!K60-'PARCELA 44'!K60-'PARCELA 45'!K60-'PARCELA 46'!K60-'PARCELA 47'!K60-'PARCELA 48'!K60-'PARCELA 49'!K60-'PARCELA 50'!K60-'PARCELA 51'!K60-'PARCELA 52'!K60-'PARCELA 53'!K60-'PARCELA 54'!K60-'PARCELA 55'!K60-'PARCELA 56'!K60-'PARCELA 57'!K60-'PARCELA 58'!K60-'PARCELA 59'!K60-'PARCELA 60'!K60-'PARCELA 61'!K60-'PARCELA 62'!K60-'PARCELA 63'!K60-'PARCELA 64'!K60-'PARCELA 65'!K60-'PARCELA 66'!K60-'PARCELA 67'!K60-'PARCELA 68'!K60-'PARCELA 69'!K60-'PARCELA 70'!K60-'PARCELA 71'!K60</f>
        <v>0</v>
      </c>
    </row>
    <row r="61" spans="2:12">
      <c r="B61" s="29">
        <v>15</v>
      </c>
      <c r="C61" s="26"/>
      <c r="D61" s="7"/>
      <c r="E61" s="14">
        <f>'PARCELA 1'!E17+'PARCELA 2'!E17+'PARCELA 3'!E17+'PARCELA 4'!E17+'PARCELA 5'!E17+'PARCELA 6'!E17+'PARCELA 7'!E17+'PARCELA 8'!E17+'PARCELA 9'!E17+'PARCELA 10'!E17+'PARCELA 11'!E17+'PARCELA 12'!E17+'PARCELA 13'!E17+'PARCELA 14'!E17+'PARCELA 15'!E17+'PARCELA 16'!E17+'PARCELA 17'!E17+'PARCELA 18'!E17+'PARCELA 19'!E17+'PARCELA 20'!E17+'PARCELA 21'!E17+'PARCELA 22'!E17+'PARCELA 23'!E17+'PARCELA 24'!E17+'PARCELA 25'!E17+'PARCELA 26'!E17+'PARCELA 27'!E17+'PARCELA 28'!E17+'PARCELA 29'!E17+'PARCELA 30'!E17+'PARCELA 31'!E17+'PARCELA 32'!E17+'PARCELA 33'!E17+'PARCELA 34'!E17+'PARCELA 35'!E17+'PARCELA 36'!E17+'PARCELA 37'!E17+'PARCELA 38'!E17+'PARCELA 39'!E17+'PARCELA 40'!E17+'PARCELA 41'!E17+'PARCELA 42'!E17+'PARCELA 43'!E17+'PARCELA 44'!E17+'PARCELA 45'!E17+'PARCELA 46'!E17+'PARCELA 47'!E17+'PARCELA 48'!E17+'PARCELA 49'!E17+'PARCELA 50'!E17+'PARCELA 51'!E17+'PARCELA 52'!E17+'PARCELA 53'!E17+'PARCELA 54'!E17+'PARCELA 55'!E17+'PARCELA 56'!E17+'PARCELA 57'!E17+'PARCELA 58'!E17+'PARCELA 59'!E17+'PARCELA 60'!E17+'PARCELA 61'!E17+'PARCELA 62'!E17+'PARCELA 63'!E17+'PARCELA 64'!E17+'PARCELA 65'!E17+'PARCELA 66'!E17+'PARCELA 67'!E17+'PARCELA 68'!E17+'PARCELA 69'!E17+'PARCELA 70'!E17+'PARCELA 71'!E17+'PARCELA 72'!E17</f>
        <v>0</v>
      </c>
      <c r="F61" s="32">
        <f t="shared" si="6"/>
        <v>0</v>
      </c>
      <c r="G61" s="14">
        <f t="shared" si="7"/>
        <v>0</v>
      </c>
      <c r="H61" s="14">
        <f t="shared" si="8"/>
        <v>0</v>
      </c>
      <c r="I61" s="14">
        <f t="shared" si="9"/>
        <v>0</v>
      </c>
      <c r="J61" s="14">
        <f t="shared" si="10"/>
        <v>0</v>
      </c>
      <c r="K61" s="14"/>
      <c r="L61" s="14">
        <f>J61-K61-'PARCELA 2'!K61-'PARCELA 3'!K61-'PARCELA 4'!K61-'PARCELA 5'!K61-'PARCELA 6'!K61-'PARCELA 7'!K61-'PARCELA 8'!K61-'PARCELA 9'!K61-'PARCELA 10'!K61-'PARCELA 11'!K61-'PARCELA 12'!K61-'PARCELA 13'!K61-'PARCELA 14'!K61-'PARCELA 15'!K61-'PARCELA 16'!K61-'PARCELA 17'!K61-'PARCELA 18'!K61-'PARCELA 19'!K61-'PARCELA 20'!K61-'PARCELA 21'!K61-'PARCELA 22'!K61-'PARCELA 23'!K61-'PARCELA 24'!K61-'PARCELA 25'!K61-'PARCELA 26'!K61-'PARCELA 27'!K61-'PARCELA 28'!K61-'PARCELA 29'!K61-'PARCELA 30'!K61-'PARCELA 31'!K61-'PARCELA 32'!K61-'PARCELA 33'!K61-'PARCELA 34'!K61-'PARCELA 35'!K61-'PARCELA 36'!K61-'PARCELA 37'!K61-'PARCELA 38'!K61-'PARCELA 39'!K61-'PARCELA 40'!K61-'PARCELA 41'!K61-'PARCELA 42'!K61-'PARCELA 43'!K61-'PARCELA 44'!K61-'PARCELA 45'!K61-'PARCELA 46'!K61-'PARCELA 47'!K61-'PARCELA 48'!K61-'PARCELA 49'!K61-'PARCELA 50'!K61-'PARCELA 51'!K61-'PARCELA 52'!K61-'PARCELA 53'!K61-'PARCELA 54'!K61-'PARCELA 55'!K61-'PARCELA 56'!K61-'PARCELA 57'!K61-'PARCELA 58'!K61-'PARCELA 59'!K61-'PARCELA 60'!K61-'PARCELA 61'!K61-'PARCELA 62'!K61-'PARCELA 63'!K61-'PARCELA 64'!K61-'PARCELA 65'!K61-'PARCELA 66'!K61-'PARCELA 67'!K61-'PARCELA 68'!K61-'PARCELA 69'!K61-'PARCELA 70'!K61-'PARCELA 71'!K61</f>
        <v>0</v>
      </c>
    </row>
    <row r="62" spans="2:12">
      <c r="B62" s="29">
        <v>16</v>
      </c>
      <c r="C62" s="26"/>
      <c r="D62" s="7"/>
      <c r="E62" s="14">
        <f>'PARCELA 1'!E18+'PARCELA 2'!E18+'PARCELA 3'!E18+'PARCELA 4'!E18+'PARCELA 5'!E18+'PARCELA 6'!E18+'PARCELA 7'!E18+'PARCELA 8'!E18+'PARCELA 9'!E18+'PARCELA 10'!E18+'PARCELA 11'!E18+'PARCELA 12'!E18+'PARCELA 13'!E18+'PARCELA 14'!E18+'PARCELA 15'!E18+'PARCELA 16'!E18+'PARCELA 17'!E18+'PARCELA 18'!E18+'PARCELA 19'!E18+'PARCELA 20'!E18+'PARCELA 21'!E18+'PARCELA 22'!E18+'PARCELA 23'!E18+'PARCELA 24'!E18+'PARCELA 25'!E18+'PARCELA 26'!E18+'PARCELA 27'!E18+'PARCELA 28'!E18+'PARCELA 29'!E18+'PARCELA 30'!E18+'PARCELA 31'!E18+'PARCELA 32'!E18+'PARCELA 33'!E18+'PARCELA 34'!E18+'PARCELA 35'!E18+'PARCELA 36'!E18+'PARCELA 37'!E18+'PARCELA 38'!E18+'PARCELA 39'!E18+'PARCELA 40'!E18+'PARCELA 41'!E18+'PARCELA 42'!E18+'PARCELA 43'!E18+'PARCELA 44'!E18+'PARCELA 45'!E18+'PARCELA 46'!E18+'PARCELA 47'!E18+'PARCELA 48'!E18+'PARCELA 49'!E18+'PARCELA 50'!E18+'PARCELA 51'!E18+'PARCELA 52'!E18+'PARCELA 53'!E18+'PARCELA 54'!E18+'PARCELA 55'!E18+'PARCELA 56'!E18+'PARCELA 57'!E18+'PARCELA 58'!E18+'PARCELA 59'!E18+'PARCELA 60'!E18+'PARCELA 61'!E18+'PARCELA 62'!E18+'PARCELA 63'!E18+'PARCELA 64'!E18+'PARCELA 65'!E18+'PARCELA 66'!E18+'PARCELA 67'!E18+'PARCELA 68'!E18+'PARCELA 69'!E18+'PARCELA 70'!E18+'PARCELA 71'!E18+'PARCELA 72'!E18</f>
        <v>0</v>
      </c>
      <c r="F62" s="32">
        <f t="shared" si="6"/>
        <v>0</v>
      </c>
      <c r="G62" s="14">
        <f t="shared" si="7"/>
        <v>0</v>
      </c>
      <c r="H62" s="14">
        <f t="shared" si="8"/>
        <v>0</v>
      </c>
      <c r="I62" s="14">
        <f t="shared" si="9"/>
        <v>0</v>
      </c>
      <c r="J62" s="14">
        <f t="shared" si="10"/>
        <v>0</v>
      </c>
      <c r="K62" s="14"/>
      <c r="L62" s="14">
        <f>J62-K62-'PARCELA 2'!K62-'PARCELA 3'!K62-'PARCELA 4'!K62-'PARCELA 5'!K62-'PARCELA 6'!K62-'PARCELA 7'!K62-'PARCELA 8'!K62-'PARCELA 9'!K62-'PARCELA 10'!K62-'PARCELA 11'!K62-'PARCELA 12'!K62-'PARCELA 13'!K62-'PARCELA 14'!K62-'PARCELA 15'!K62-'PARCELA 16'!K62-'PARCELA 17'!K62-'PARCELA 18'!K62-'PARCELA 19'!K62-'PARCELA 20'!K62-'PARCELA 21'!K62-'PARCELA 22'!K62-'PARCELA 23'!K62-'PARCELA 24'!K62-'PARCELA 25'!K62-'PARCELA 26'!K62-'PARCELA 27'!K62-'PARCELA 28'!K62-'PARCELA 29'!K62-'PARCELA 30'!K62-'PARCELA 31'!K62-'PARCELA 32'!K62-'PARCELA 33'!K62-'PARCELA 34'!K62-'PARCELA 35'!K62-'PARCELA 36'!K62-'PARCELA 37'!K62-'PARCELA 38'!K62-'PARCELA 39'!K62-'PARCELA 40'!K62-'PARCELA 41'!K62-'PARCELA 42'!K62-'PARCELA 43'!K62-'PARCELA 44'!K62-'PARCELA 45'!K62-'PARCELA 46'!K62-'PARCELA 47'!K62-'PARCELA 48'!K62-'PARCELA 49'!K62-'PARCELA 50'!K62-'PARCELA 51'!K62-'PARCELA 52'!K62-'PARCELA 53'!K62-'PARCELA 54'!K62-'PARCELA 55'!K62-'PARCELA 56'!K62-'PARCELA 57'!K62-'PARCELA 58'!K62-'PARCELA 59'!K62-'PARCELA 60'!K62-'PARCELA 61'!K62-'PARCELA 62'!K62-'PARCELA 63'!K62-'PARCELA 64'!K62-'PARCELA 65'!K62-'PARCELA 66'!K62-'PARCELA 67'!K62-'PARCELA 68'!K62-'PARCELA 69'!K62-'PARCELA 70'!K62-'PARCELA 71'!K62</f>
        <v>0</v>
      </c>
    </row>
    <row r="63" spans="2:12">
      <c r="B63" s="29">
        <v>17</v>
      </c>
      <c r="C63" s="26"/>
      <c r="D63" s="7"/>
      <c r="E63" s="14">
        <f>'PARCELA 1'!E19+'PARCELA 2'!E19+'PARCELA 3'!E19+'PARCELA 4'!E19+'PARCELA 5'!E19+'PARCELA 6'!E19+'PARCELA 7'!E19+'PARCELA 8'!E19+'PARCELA 9'!E19+'PARCELA 10'!E19+'PARCELA 11'!E19+'PARCELA 12'!E19+'PARCELA 13'!E19+'PARCELA 14'!E19+'PARCELA 15'!E19+'PARCELA 16'!E19+'PARCELA 17'!E19+'PARCELA 18'!E19+'PARCELA 19'!E19+'PARCELA 20'!E19+'PARCELA 21'!E19+'PARCELA 22'!E19+'PARCELA 23'!E19+'PARCELA 24'!E19+'PARCELA 25'!E19+'PARCELA 26'!E19+'PARCELA 27'!E19+'PARCELA 28'!E19+'PARCELA 29'!E19+'PARCELA 30'!E19+'PARCELA 31'!E19+'PARCELA 32'!E19+'PARCELA 33'!E19+'PARCELA 34'!E19+'PARCELA 35'!E19+'PARCELA 36'!E19+'PARCELA 37'!E19+'PARCELA 38'!E19+'PARCELA 39'!E19+'PARCELA 40'!E19+'PARCELA 41'!E19+'PARCELA 42'!E19+'PARCELA 43'!E19+'PARCELA 44'!E19+'PARCELA 45'!E19+'PARCELA 46'!E19+'PARCELA 47'!E19+'PARCELA 48'!E19+'PARCELA 49'!E19+'PARCELA 50'!E19+'PARCELA 51'!E19+'PARCELA 52'!E19+'PARCELA 53'!E19+'PARCELA 54'!E19+'PARCELA 55'!E19+'PARCELA 56'!E19+'PARCELA 57'!E19+'PARCELA 58'!E19+'PARCELA 59'!E19+'PARCELA 60'!E19+'PARCELA 61'!E19+'PARCELA 62'!E19+'PARCELA 63'!E19+'PARCELA 64'!E19+'PARCELA 65'!E19+'PARCELA 66'!E19+'PARCELA 67'!E19+'PARCELA 68'!E19+'PARCELA 69'!E19+'PARCELA 70'!E19+'PARCELA 71'!E19+'PARCELA 72'!E19</f>
        <v>0</v>
      </c>
      <c r="F63" s="32">
        <f t="shared" si="6"/>
        <v>0</v>
      </c>
      <c r="G63" s="14">
        <f t="shared" si="7"/>
        <v>0</v>
      </c>
      <c r="H63" s="14">
        <f t="shared" si="8"/>
        <v>0</v>
      </c>
      <c r="I63" s="14">
        <f t="shared" si="9"/>
        <v>0</v>
      </c>
      <c r="J63" s="14">
        <f t="shared" si="10"/>
        <v>0</v>
      </c>
      <c r="K63" s="14"/>
      <c r="L63" s="14">
        <f>J63-K63-'PARCELA 2'!K63-'PARCELA 3'!K63-'PARCELA 4'!K63-'PARCELA 5'!K63-'PARCELA 6'!K63-'PARCELA 7'!K63-'PARCELA 8'!K63-'PARCELA 9'!K63-'PARCELA 10'!K63-'PARCELA 11'!K63-'PARCELA 12'!K63-'PARCELA 13'!K63-'PARCELA 14'!K63-'PARCELA 15'!K63-'PARCELA 16'!K63-'PARCELA 17'!K63-'PARCELA 18'!K63-'PARCELA 19'!K63-'PARCELA 20'!K63-'PARCELA 21'!K63-'PARCELA 22'!K63-'PARCELA 23'!K63-'PARCELA 24'!K63-'PARCELA 25'!K63-'PARCELA 26'!K63-'PARCELA 27'!K63-'PARCELA 28'!K63-'PARCELA 29'!K63-'PARCELA 30'!K63-'PARCELA 31'!K63-'PARCELA 32'!K63-'PARCELA 33'!K63-'PARCELA 34'!K63-'PARCELA 35'!K63-'PARCELA 36'!K63-'PARCELA 37'!K63-'PARCELA 38'!K63-'PARCELA 39'!K63-'PARCELA 40'!K63-'PARCELA 41'!K63-'PARCELA 42'!K63-'PARCELA 43'!K63-'PARCELA 44'!K63-'PARCELA 45'!K63-'PARCELA 46'!K63-'PARCELA 47'!K63-'PARCELA 48'!K63-'PARCELA 49'!K63-'PARCELA 50'!K63-'PARCELA 51'!K63-'PARCELA 52'!K63-'PARCELA 53'!K63-'PARCELA 54'!K63-'PARCELA 55'!K63-'PARCELA 56'!K63-'PARCELA 57'!K63-'PARCELA 58'!K63-'PARCELA 59'!K63-'PARCELA 60'!K63-'PARCELA 61'!K63-'PARCELA 62'!K63-'PARCELA 63'!K63-'PARCELA 64'!K63-'PARCELA 65'!K63-'PARCELA 66'!K63-'PARCELA 67'!K63-'PARCELA 68'!K63-'PARCELA 69'!K63-'PARCELA 70'!K63-'PARCELA 71'!K63</f>
        <v>0</v>
      </c>
    </row>
    <row r="64" spans="2:12">
      <c r="B64" s="29">
        <v>18</v>
      </c>
      <c r="C64" s="26"/>
      <c r="D64" s="7"/>
      <c r="E64" s="14">
        <f>'PARCELA 1'!E20+'PARCELA 2'!E20+'PARCELA 3'!E20+'PARCELA 4'!E20+'PARCELA 5'!E20+'PARCELA 6'!E20+'PARCELA 7'!E20+'PARCELA 8'!E20+'PARCELA 9'!E20+'PARCELA 10'!E20+'PARCELA 11'!E20+'PARCELA 12'!E20+'PARCELA 13'!E20+'PARCELA 14'!E20+'PARCELA 15'!E20+'PARCELA 16'!E20+'PARCELA 17'!E20+'PARCELA 18'!E20+'PARCELA 19'!E20+'PARCELA 20'!E20+'PARCELA 21'!E20+'PARCELA 22'!E20+'PARCELA 23'!E20+'PARCELA 24'!E20+'PARCELA 25'!E20+'PARCELA 26'!E20+'PARCELA 27'!E20+'PARCELA 28'!E20+'PARCELA 29'!E20+'PARCELA 30'!E20+'PARCELA 31'!E20+'PARCELA 32'!E20+'PARCELA 33'!E20+'PARCELA 34'!E20+'PARCELA 35'!E20+'PARCELA 36'!E20+'PARCELA 37'!E20+'PARCELA 38'!E20+'PARCELA 39'!E20+'PARCELA 40'!E20+'PARCELA 41'!E20+'PARCELA 42'!E20+'PARCELA 43'!E20+'PARCELA 44'!E20+'PARCELA 45'!E20+'PARCELA 46'!E20+'PARCELA 47'!E20+'PARCELA 48'!E20+'PARCELA 49'!E20+'PARCELA 50'!E20+'PARCELA 51'!E20+'PARCELA 52'!E20+'PARCELA 53'!E20+'PARCELA 54'!E20+'PARCELA 55'!E20+'PARCELA 56'!E20+'PARCELA 57'!E20+'PARCELA 58'!E20+'PARCELA 59'!E20+'PARCELA 60'!E20+'PARCELA 61'!E20+'PARCELA 62'!E20+'PARCELA 63'!E20+'PARCELA 64'!E20+'PARCELA 65'!E20+'PARCELA 66'!E20+'PARCELA 67'!E20+'PARCELA 68'!E20+'PARCELA 69'!E20+'PARCELA 70'!E20+'PARCELA 71'!E20+'PARCELA 72'!E20</f>
        <v>0</v>
      </c>
      <c r="F64" s="32">
        <f t="shared" si="6"/>
        <v>0</v>
      </c>
      <c r="G64" s="14">
        <f t="shared" si="7"/>
        <v>0</v>
      </c>
      <c r="H64" s="14">
        <f t="shared" si="8"/>
        <v>0</v>
      </c>
      <c r="I64" s="14">
        <f t="shared" si="9"/>
        <v>0</v>
      </c>
      <c r="J64" s="14">
        <f t="shared" si="10"/>
        <v>0</v>
      </c>
      <c r="K64" s="14"/>
      <c r="L64" s="14">
        <f>J64-K64-'PARCELA 2'!K64-'PARCELA 3'!K64-'PARCELA 4'!K64-'PARCELA 5'!K64-'PARCELA 6'!K64-'PARCELA 7'!K64-'PARCELA 8'!K64-'PARCELA 9'!K64-'PARCELA 10'!K64-'PARCELA 11'!K64-'PARCELA 12'!K64-'PARCELA 13'!K64-'PARCELA 14'!K64-'PARCELA 15'!K64-'PARCELA 16'!K64-'PARCELA 17'!K64-'PARCELA 18'!K64-'PARCELA 19'!K64-'PARCELA 20'!K64-'PARCELA 21'!K64-'PARCELA 22'!K64-'PARCELA 23'!K64-'PARCELA 24'!K64-'PARCELA 25'!K64-'PARCELA 26'!K64-'PARCELA 27'!K64-'PARCELA 28'!K64-'PARCELA 29'!K64-'PARCELA 30'!K64-'PARCELA 31'!K64-'PARCELA 32'!K64-'PARCELA 33'!K64-'PARCELA 34'!K64-'PARCELA 35'!K64-'PARCELA 36'!K64-'PARCELA 37'!K64-'PARCELA 38'!K64-'PARCELA 39'!K64-'PARCELA 40'!K64-'PARCELA 41'!K64-'PARCELA 42'!K64-'PARCELA 43'!K64-'PARCELA 44'!K64-'PARCELA 45'!K64-'PARCELA 46'!K64-'PARCELA 47'!K64-'PARCELA 48'!K64-'PARCELA 49'!K64-'PARCELA 50'!K64-'PARCELA 51'!K64-'PARCELA 52'!K64-'PARCELA 53'!K64-'PARCELA 54'!K64-'PARCELA 55'!K64-'PARCELA 56'!K64-'PARCELA 57'!K64-'PARCELA 58'!K64-'PARCELA 59'!K64-'PARCELA 60'!K64-'PARCELA 61'!K64-'PARCELA 62'!K64-'PARCELA 63'!K64-'PARCELA 64'!K64-'PARCELA 65'!K64-'PARCELA 66'!K64-'PARCELA 67'!K64-'PARCELA 68'!K64-'PARCELA 69'!K64-'PARCELA 70'!K64-'PARCELA 71'!K64</f>
        <v>0</v>
      </c>
    </row>
    <row r="65" spans="2:12">
      <c r="B65" s="29">
        <v>19</v>
      </c>
      <c r="C65" s="26"/>
      <c r="D65" s="7"/>
      <c r="E65" s="14">
        <f>'PARCELA 1'!E21+'PARCELA 2'!E21+'PARCELA 3'!E21+'PARCELA 4'!E21+'PARCELA 5'!E21+'PARCELA 6'!E21+'PARCELA 7'!E21+'PARCELA 8'!E21+'PARCELA 9'!E21+'PARCELA 10'!E21+'PARCELA 11'!E21+'PARCELA 12'!E21+'PARCELA 13'!E21+'PARCELA 14'!E21+'PARCELA 15'!E21+'PARCELA 16'!E21+'PARCELA 17'!E21+'PARCELA 18'!E21+'PARCELA 19'!E21+'PARCELA 20'!E21+'PARCELA 21'!E21+'PARCELA 22'!E21+'PARCELA 23'!E21+'PARCELA 24'!E21+'PARCELA 25'!E21+'PARCELA 26'!E21+'PARCELA 27'!E21+'PARCELA 28'!E21+'PARCELA 29'!E21+'PARCELA 30'!E21+'PARCELA 31'!E21+'PARCELA 32'!E21+'PARCELA 33'!E21+'PARCELA 34'!E21+'PARCELA 35'!E21+'PARCELA 36'!E21+'PARCELA 37'!E21+'PARCELA 38'!E21+'PARCELA 39'!E21+'PARCELA 40'!E21+'PARCELA 41'!E21+'PARCELA 42'!E21+'PARCELA 43'!E21+'PARCELA 44'!E21+'PARCELA 45'!E21+'PARCELA 46'!E21+'PARCELA 47'!E21+'PARCELA 48'!E21+'PARCELA 49'!E21+'PARCELA 50'!E21+'PARCELA 51'!E21+'PARCELA 52'!E21+'PARCELA 53'!E21+'PARCELA 54'!E21+'PARCELA 55'!E21+'PARCELA 56'!E21+'PARCELA 57'!E21+'PARCELA 58'!E21+'PARCELA 59'!E21+'PARCELA 60'!E21+'PARCELA 61'!E21+'PARCELA 62'!E21+'PARCELA 63'!E21+'PARCELA 64'!E21+'PARCELA 65'!E21+'PARCELA 66'!E21+'PARCELA 67'!E21+'PARCELA 68'!E21+'PARCELA 69'!E21+'PARCELA 70'!E21+'PARCELA 71'!E21+'PARCELA 72'!E21</f>
        <v>0</v>
      </c>
      <c r="F65" s="32">
        <f t="shared" si="6"/>
        <v>0</v>
      </c>
      <c r="G65" s="14">
        <f t="shared" si="7"/>
        <v>0</v>
      </c>
      <c r="H65" s="14">
        <f t="shared" si="8"/>
        <v>0</v>
      </c>
      <c r="I65" s="14">
        <f t="shared" si="9"/>
        <v>0</v>
      </c>
      <c r="J65" s="14">
        <f t="shared" si="10"/>
        <v>0</v>
      </c>
      <c r="K65" s="14"/>
      <c r="L65" s="14">
        <f>J65-K65-'PARCELA 2'!K65-'PARCELA 3'!K65-'PARCELA 4'!K65-'PARCELA 5'!K65-'PARCELA 6'!K65-'PARCELA 7'!K65-'PARCELA 8'!K65-'PARCELA 9'!K65-'PARCELA 10'!K65-'PARCELA 11'!K65-'PARCELA 12'!K65-'PARCELA 13'!K65-'PARCELA 14'!K65-'PARCELA 15'!K65-'PARCELA 16'!K65-'PARCELA 17'!K65-'PARCELA 18'!K65-'PARCELA 19'!K65-'PARCELA 20'!K65-'PARCELA 21'!K65-'PARCELA 22'!K65-'PARCELA 23'!K65-'PARCELA 24'!K65-'PARCELA 25'!K65-'PARCELA 26'!K65-'PARCELA 27'!K65-'PARCELA 28'!K65-'PARCELA 29'!K65-'PARCELA 30'!K65-'PARCELA 31'!K65-'PARCELA 32'!K65-'PARCELA 33'!K65-'PARCELA 34'!K65-'PARCELA 35'!K65-'PARCELA 36'!K65-'PARCELA 37'!K65-'PARCELA 38'!K65-'PARCELA 39'!K65-'PARCELA 40'!K65-'PARCELA 41'!K65-'PARCELA 42'!K65-'PARCELA 43'!K65-'PARCELA 44'!K65-'PARCELA 45'!K65-'PARCELA 46'!K65-'PARCELA 47'!K65-'PARCELA 48'!K65-'PARCELA 49'!K65-'PARCELA 50'!K65-'PARCELA 51'!K65-'PARCELA 52'!K65-'PARCELA 53'!K65-'PARCELA 54'!K65-'PARCELA 55'!K65-'PARCELA 56'!K65-'PARCELA 57'!K65-'PARCELA 58'!K65-'PARCELA 59'!K65-'PARCELA 60'!K65-'PARCELA 61'!K65-'PARCELA 62'!K65-'PARCELA 63'!K65-'PARCELA 64'!K65-'PARCELA 65'!K65-'PARCELA 66'!K65-'PARCELA 67'!K65-'PARCELA 68'!K65-'PARCELA 69'!K65-'PARCELA 70'!K65-'PARCELA 71'!K65</f>
        <v>0</v>
      </c>
    </row>
    <row r="66" spans="2:12">
      <c r="B66" s="29">
        <v>20</v>
      </c>
      <c r="C66" s="26"/>
      <c r="D66" s="7"/>
      <c r="E66" s="14">
        <f>'PARCELA 1'!E22+'PARCELA 2'!E22+'PARCELA 3'!E22+'PARCELA 4'!E22+'PARCELA 5'!E22+'PARCELA 6'!E22+'PARCELA 7'!E22+'PARCELA 8'!E22+'PARCELA 9'!E22+'PARCELA 10'!E22+'PARCELA 11'!E22+'PARCELA 12'!E22+'PARCELA 13'!E22+'PARCELA 14'!E22+'PARCELA 15'!E22+'PARCELA 16'!E22+'PARCELA 17'!E22+'PARCELA 18'!E22+'PARCELA 19'!E22+'PARCELA 20'!E22+'PARCELA 21'!E22+'PARCELA 22'!E22+'PARCELA 23'!E22+'PARCELA 24'!E22+'PARCELA 25'!E22+'PARCELA 26'!E22+'PARCELA 27'!E22+'PARCELA 28'!E22+'PARCELA 29'!E22+'PARCELA 30'!E22+'PARCELA 31'!E22+'PARCELA 32'!E22+'PARCELA 33'!E22+'PARCELA 34'!E22+'PARCELA 35'!E22+'PARCELA 36'!E22+'PARCELA 37'!E22+'PARCELA 38'!E22+'PARCELA 39'!E22+'PARCELA 40'!E22+'PARCELA 41'!E22+'PARCELA 42'!E22+'PARCELA 43'!E22+'PARCELA 44'!E22+'PARCELA 45'!E22+'PARCELA 46'!E22+'PARCELA 47'!E22+'PARCELA 48'!E22+'PARCELA 49'!E22+'PARCELA 50'!E22+'PARCELA 51'!E22+'PARCELA 52'!E22+'PARCELA 53'!E22+'PARCELA 54'!E22+'PARCELA 55'!E22+'PARCELA 56'!E22+'PARCELA 57'!E22+'PARCELA 58'!E22+'PARCELA 59'!E22+'PARCELA 60'!E22+'PARCELA 61'!E22+'PARCELA 62'!E22+'PARCELA 63'!E22+'PARCELA 64'!E22+'PARCELA 65'!E22+'PARCELA 66'!E22+'PARCELA 67'!E22+'PARCELA 68'!E22+'PARCELA 69'!E22+'PARCELA 70'!E22+'PARCELA 71'!E22+'PARCELA 72'!E22</f>
        <v>0</v>
      </c>
      <c r="F66" s="32">
        <f t="shared" si="6"/>
        <v>0</v>
      </c>
      <c r="G66" s="14">
        <f t="shared" si="7"/>
        <v>0</v>
      </c>
      <c r="H66" s="14">
        <f t="shared" si="8"/>
        <v>0</v>
      </c>
      <c r="I66" s="14">
        <f t="shared" si="9"/>
        <v>0</v>
      </c>
      <c r="J66" s="14">
        <f t="shared" si="10"/>
        <v>0</v>
      </c>
      <c r="K66" s="14"/>
      <c r="L66" s="14">
        <f>J66-K66-'PARCELA 2'!K66-'PARCELA 3'!K66-'PARCELA 4'!K66-'PARCELA 5'!K66-'PARCELA 6'!K66-'PARCELA 7'!K66-'PARCELA 8'!K66-'PARCELA 9'!K66-'PARCELA 10'!K66-'PARCELA 11'!K66-'PARCELA 12'!K66-'PARCELA 13'!K66-'PARCELA 14'!K66-'PARCELA 15'!K66-'PARCELA 16'!K66-'PARCELA 17'!K66-'PARCELA 18'!K66-'PARCELA 19'!K66-'PARCELA 20'!K66-'PARCELA 21'!K66-'PARCELA 22'!K66-'PARCELA 23'!K66-'PARCELA 24'!K66-'PARCELA 25'!K66-'PARCELA 26'!K66-'PARCELA 27'!K66-'PARCELA 28'!K66-'PARCELA 29'!K66-'PARCELA 30'!K66-'PARCELA 31'!K66-'PARCELA 32'!K66-'PARCELA 33'!K66-'PARCELA 34'!K66-'PARCELA 35'!K66-'PARCELA 36'!K66-'PARCELA 37'!K66-'PARCELA 38'!K66-'PARCELA 39'!K66-'PARCELA 40'!K66-'PARCELA 41'!K66-'PARCELA 42'!K66-'PARCELA 43'!K66-'PARCELA 44'!K66-'PARCELA 45'!K66-'PARCELA 46'!K66-'PARCELA 47'!K66-'PARCELA 48'!K66-'PARCELA 49'!K66-'PARCELA 50'!K66-'PARCELA 51'!K66-'PARCELA 52'!K66-'PARCELA 53'!K66-'PARCELA 54'!K66-'PARCELA 55'!K66-'PARCELA 56'!K66-'PARCELA 57'!K66-'PARCELA 58'!K66-'PARCELA 59'!K66-'PARCELA 60'!K66-'PARCELA 61'!K66-'PARCELA 62'!K66-'PARCELA 63'!K66-'PARCELA 64'!K66-'PARCELA 65'!K66-'PARCELA 66'!K66-'PARCELA 67'!K66-'PARCELA 68'!K66-'PARCELA 69'!K66-'PARCELA 70'!K66-'PARCELA 71'!K66</f>
        <v>0</v>
      </c>
    </row>
    <row r="67" spans="2:12">
      <c r="B67" s="29">
        <v>21</v>
      </c>
      <c r="C67" s="26"/>
      <c r="D67" s="7"/>
      <c r="E67" s="14">
        <f>'PARCELA 1'!E23+'PARCELA 2'!E23+'PARCELA 3'!E23+'PARCELA 4'!E23+'PARCELA 5'!E23+'PARCELA 6'!E23+'PARCELA 7'!E23+'PARCELA 8'!E23+'PARCELA 9'!E23+'PARCELA 10'!E23+'PARCELA 11'!E23+'PARCELA 12'!E23+'PARCELA 13'!E23+'PARCELA 14'!E23+'PARCELA 15'!E23+'PARCELA 16'!E23+'PARCELA 17'!E23+'PARCELA 18'!E23+'PARCELA 19'!E23+'PARCELA 20'!E23+'PARCELA 21'!E23+'PARCELA 22'!E23+'PARCELA 23'!E23+'PARCELA 24'!E23+'PARCELA 25'!E23+'PARCELA 26'!E23+'PARCELA 27'!E23+'PARCELA 28'!E23+'PARCELA 29'!E23+'PARCELA 30'!E23+'PARCELA 31'!E23+'PARCELA 32'!E23+'PARCELA 33'!E23+'PARCELA 34'!E23+'PARCELA 35'!E23+'PARCELA 36'!E23+'PARCELA 37'!E23+'PARCELA 38'!E23+'PARCELA 39'!E23+'PARCELA 40'!E23+'PARCELA 41'!E23+'PARCELA 42'!E23+'PARCELA 43'!E23+'PARCELA 44'!E23+'PARCELA 45'!E23+'PARCELA 46'!E23+'PARCELA 47'!E23+'PARCELA 48'!E23+'PARCELA 49'!E23+'PARCELA 50'!E23+'PARCELA 51'!E23+'PARCELA 52'!E23+'PARCELA 53'!E23+'PARCELA 54'!E23+'PARCELA 55'!E23+'PARCELA 56'!E23+'PARCELA 57'!E23+'PARCELA 58'!E23+'PARCELA 59'!E23+'PARCELA 60'!E23+'PARCELA 61'!E23+'PARCELA 62'!E23+'PARCELA 63'!E23+'PARCELA 64'!E23+'PARCELA 65'!E23+'PARCELA 66'!E23+'PARCELA 67'!E23+'PARCELA 68'!E23+'PARCELA 69'!E23+'PARCELA 70'!E23+'PARCELA 71'!E23+'PARCELA 72'!E23</f>
        <v>0</v>
      </c>
      <c r="F67" s="32">
        <f t="shared" si="6"/>
        <v>0</v>
      </c>
      <c r="G67" s="14">
        <f t="shared" si="7"/>
        <v>0</v>
      </c>
      <c r="H67" s="14">
        <f t="shared" si="8"/>
        <v>0</v>
      </c>
      <c r="I67" s="14">
        <f t="shared" si="9"/>
        <v>0</v>
      </c>
      <c r="J67" s="14">
        <f t="shared" si="10"/>
        <v>0</v>
      </c>
      <c r="K67" s="14"/>
      <c r="L67" s="14">
        <f>J67-K67-'PARCELA 2'!K67-'PARCELA 3'!K67-'PARCELA 4'!K67-'PARCELA 5'!K67-'PARCELA 6'!K67-'PARCELA 7'!K67-'PARCELA 8'!K67-'PARCELA 9'!K67-'PARCELA 10'!K67-'PARCELA 11'!K67-'PARCELA 12'!K67-'PARCELA 13'!K67-'PARCELA 14'!K67-'PARCELA 15'!K67-'PARCELA 16'!K67-'PARCELA 17'!K67-'PARCELA 18'!K67-'PARCELA 19'!K67-'PARCELA 20'!K67-'PARCELA 21'!K67-'PARCELA 22'!K67-'PARCELA 23'!K67-'PARCELA 24'!K67-'PARCELA 25'!K67-'PARCELA 26'!K67-'PARCELA 27'!K67-'PARCELA 28'!K67-'PARCELA 29'!K67-'PARCELA 30'!K67-'PARCELA 31'!K67-'PARCELA 32'!K67-'PARCELA 33'!K67-'PARCELA 34'!K67-'PARCELA 35'!K67-'PARCELA 36'!K67-'PARCELA 37'!K67-'PARCELA 38'!K67-'PARCELA 39'!K67-'PARCELA 40'!K67-'PARCELA 41'!K67-'PARCELA 42'!K67-'PARCELA 43'!K67-'PARCELA 44'!K67-'PARCELA 45'!K67-'PARCELA 46'!K67-'PARCELA 47'!K67-'PARCELA 48'!K67-'PARCELA 49'!K67-'PARCELA 50'!K67-'PARCELA 51'!K67-'PARCELA 52'!K67-'PARCELA 53'!K67-'PARCELA 54'!K67-'PARCELA 55'!K67-'PARCELA 56'!K67-'PARCELA 57'!K67-'PARCELA 58'!K67-'PARCELA 59'!K67-'PARCELA 60'!K67-'PARCELA 61'!K67-'PARCELA 62'!K67-'PARCELA 63'!K67-'PARCELA 64'!K67-'PARCELA 65'!K67-'PARCELA 66'!K67-'PARCELA 67'!K67-'PARCELA 68'!K67-'PARCELA 69'!K67-'PARCELA 70'!K67-'PARCELA 71'!K67</f>
        <v>0</v>
      </c>
    </row>
    <row r="68" spans="2:12">
      <c r="B68" s="29">
        <v>22</v>
      </c>
      <c r="C68" s="26"/>
      <c r="D68" s="7"/>
      <c r="E68" s="14">
        <f>'PARCELA 1'!E24+'PARCELA 2'!E24+'PARCELA 3'!E24+'PARCELA 4'!E24+'PARCELA 5'!E24+'PARCELA 6'!E24+'PARCELA 7'!E24+'PARCELA 8'!E24+'PARCELA 9'!E24+'PARCELA 10'!E24+'PARCELA 11'!E24+'PARCELA 12'!E24+'PARCELA 13'!E24+'PARCELA 14'!E24+'PARCELA 15'!E24+'PARCELA 16'!E24+'PARCELA 17'!E24+'PARCELA 18'!E24+'PARCELA 19'!E24+'PARCELA 20'!E24+'PARCELA 21'!E24+'PARCELA 22'!E24+'PARCELA 23'!E24+'PARCELA 24'!E24+'PARCELA 25'!E24+'PARCELA 26'!E24+'PARCELA 27'!E24+'PARCELA 28'!E24+'PARCELA 29'!E24+'PARCELA 30'!E24+'PARCELA 31'!E24+'PARCELA 32'!E24+'PARCELA 33'!E24+'PARCELA 34'!E24+'PARCELA 35'!E24+'PARCELA 36'!E24+'PARCELA 37'!E24+'PARCELA 38'!E24+'PARCELA 39'!E24+'PARCELA 40'!E24+'PARCELA 41'!E24+'PARCELA 42'!E24+'PARCELA 43'!E24+'PARCELA 44'!E24+'PARCELA 45'!E24+'PARCELA 46'!E24+'PARCELA 47'!E24+'PARCELA 48'!E24+'PARCELA 49'!E24+'PARCELA 50'!E24+'PARCELA 51'!E24+'PARCELA 52'!E24+'PARCELA 53'!E24+'PARCELA 54'!E24+'PARCELA 55'!E24+'PARCELA 56'!E24+'PARCELA 57'!E24+'PARCELA 58'!E24+'PARCELA 59'!E24+'PARCELA 60'!E24+'PARCELA 61'!E24+'PARCELA 62'!E24+'PARCELA 63'!E24+'PARCELA 64'!E24+'PARCELA 65'!E24+'PARCELA 66'!E24+'PARCELA 67'!E24+'PARCELA 68'!E24+'PARCELA 69'!E24+'PARCELA 70'!E24+'PARCELA 71'!E24+'PARCELA 72'!E24</f>
        <v>0</v>
      </c>
      <c r="F68" s="32">
        <f t="shared" si="6"/>
        <v>0</v>
      </c>
      <c r="G68" s="14">
        <f t="shared" si="7"/>
        <v>0</v>
      </c>
      <c r="H68" s="14">
        <f t="shared" si="8"/>
        <v>0</v>
      </c>
      <c r="I68" s="14">
        <f t="shared" si="9"/>
        <v>0</v>
      </c>
      <c r="J68" s="14">
        <f t="shared" si="10"/>
        <v>0</v>
      </c>
      <c r="K68" s="14"/>
      <c r="L68" s="14">
        <f>J68-K68-'PARCELA 2'!K68-'PARCELA 3'!K68-'PARCELA 4'!K68-'PARCELA 5'!K68-'PARCELA 6'!K68-'PARCELA 7'!K68-'PARCELA 8'!K68-'PARCELA 9'!K68-'PARCELA 10'!K68-'PARCELA 11'!K68-'PARCELA 12'!K68-'PARCELA 13'!K68-'PARCELA 14'!K68-'PARCELA 15'!K68-'PARCELA 16'!K68-'PARCELA 17'!K68-'PARCELA 18'!K68-'PARCELA 19'!K68-'PARCELA 20'!K68-'PARCELA 21'!K68-'PARCELA 22'!K68-'PARCELA 23'!K68-'PARCELA 24'!K68-'PARCELA 25'!K68-'PARCELA 26'!K68-'PARCELA 27'!K68-'PARCELA 28'!K68-'PARCELA 29'!K68-'PARCELA 30'!K68-'PARCELA 31'!K68-'PARCELA 32'!K68-'PARCELA 33'!K68-'PARCELA 34'!K68-'PARCELA 35'!K68-'PARCELA 36'!K68-'PARCELA 37'!K68-'PARCELA 38'!K68-'PARCELA 39'!K68-'PARCELA 40'!K68-'PARCELA 41'!K68-'PARCELA 42'!K68-'PARCELA 43'!K68-'PARCELA 44'!K68-'PARCELA 45'!K68-'PARCELA 46'!K68-'PARCELA 47'!K68-'PARCELA 48'!K68-'PARCELA 49'!K68-'PARCELA 50'!K68-'PARCELA 51'!K68-'PARCELA 52'!K68-'PARCELA 53'!K68-'PARCELA 54'!K68-'PARCELA 55'!K68-'PARCELA 56'!K68-'PARCELA 57'!K68-'PARCELA 58'!K68-'PARCELA 59'!K68-'PARCELA 60'!K68-'PARCELA 61'!K68-'PARCELA 62'!K68-'PARCELA 63'!K68-'PARCELA 64'!K68-'PARCELA 65'!K68-'PARCELA 66'!K68-'PARCELA 67'!K68-'PARCELA 68'!K68-'PARCELA 69'!K68-'PARCELA 70'!K68-'PARCELA 71'!K68</f>
        <v>0</v>
      </c>
    </row>
    <row r="69" spans="2:12">
      <c r="B69" s="29">
        <v>23</v>
      </c>
      <c r="C69" s="26"/>
      <c r="D69" s="7"/>
      <c r="E69" s="14">
        <f>'PARCELA 1'!E25+'PARCELA 2'!E25+'PARCELA 3'!E25+'PARCELA 4'!E25+'PARCELA 5'!E25+'PARCELA 6'!E25+'PARCELA 7'!E25+'PARCELA 8'!E25+'PARCELA 9'!E25+'PARCELA 10'!E25+'PARCELA 11'!E25+'PARCELA 12'!E25+'PARCELA 13'!E25+'PARCELA 14'!E25+'PARCELA 15'!E25+'PARCELA 16'!E25+'PARCELA 17'!E25+'PARCELA 18'!E25+'PARCELA 19'!E25+'PARCELA 20'!E25+'PARCELA 21'!E25+'PARCELA 22'!E25+'PARCELA 23'!E25+'PARCELA 24'!E25+'PARCELA 25'!E25+'PARCELA 26'!E25+'PARCELA 27'!E25+'PARCELA 28'!E25+'PARCELA 29'!E25+'PARCELA 30'!E25+'PARCELA 31'!E25+'PARCELA 32'!E25+'PARCELA 33'!E25+'PARCELA 34'!E25+'PARCELA 35'!E25+'PARCELA 36'!E25+'PARCELA 37'!E25+'PARCELA 38'!E25+'PARCELA 39'!E25+'PARCELA 40'!E25+'PARCELA 41'!E25+'PARCELA 42'!E25+'PARCELA 43'!E25+'PARCELA 44'!E25+'PARCELA 45'!E25+'PARCELA 46'!E25+'PARCELA 47'!E25+'PARCELA 48'!E25+'PARCELA 49'!E25+'PARCELA 50'!E25+'PARCELA 51'!E25+'PARCELA 52'!E25+'PARCELA 53'!E25+'PARCELA 54'!E25+'PARCELA 55'!E25+'PARCELA 56'!E25+'PARCELA 57'!E25+'PARCELA 58'!E25+'PARCELA 59'!E25+'PARCELA 60'!E25+'PARCELA 61'!E25+'PARCELA 62'!E25+'PARCELA 63'!E25+'PARCELA 64'!E25+'PARCELA 65'!E25+'PARCELA 66'!E25+'PARCELA 67'!E25+'PARCELA 68'!E25+'PARCELA 69'!E25+'PARCELA 70'!E25+'PARCELA 71'!E25+'PARCELA 72'!E25</f>
        <v>0</v>
      </c>
      <c r="F69" s="32">
        <f t="shared" si="6"/>
        <v>0</v>
      </c>
      <c r="G69" s="14">
        <f t="shared" si="7"/>
        <v>0</v>
      </c>
      <c r="H69" s="14">
        <f t="shared" si="8"/>
        <v>0</v>
      </c>
      <c r="I69" s="14">
        <f t="shared" si="9"/>
        <v>0</v>
      </c>
      <c r="J69" s="14">
        <f t="shared" si="10"/>
        <v>0</v>
      </c>
      <c r="K69" s="14"/>
      <c r="L69" s="14">
        <f>J69-K69-'PARCELA 2'!K69-'PARCELA 3'!K69-'PARCELA 4'!K69-'PARCELA 5'!K69-'PARCELA 6'!K69-'PARCELA 7'!K69-'PARCELA 8'!K69-'PARCELA 9'!K69-'PARCELA 10'!K69-'PARCELA 11'!K69-'PARCELA 12'!K69-'PARCELA 13'!K69-'PARCELA 14'!K69-'PARCELA 15'!K69-'PARCELA 16'!K69-'PARCELA 17'!K69-'PARCELA 18'!K69-'PARCELA 19'!K69-'PARCELA 20'!K69-'PARCELA 21'!K69-'PARCELA 22'!K69-'PARCELA 23'!K69-'PARCELA 24'!K69-'PARCELA 25'!K69-'PARCELA 26'!K69-'PARCELA 27'!K69-'PARCELA 28'!K69-'PARCELA 29'!K69-'PARCELA 30'!K69-'PARCELA 31'!K69-'PARCELA 32'!K69-'PARCELA 33'!K69-'PARCELA 34'!K69-'PARCELA 35'!K69-'PARCELA 36'!K69-'PARCELA 37'!K69-'PARCELA 38'!K69-'PARCELA 39'!K69-'PARCELA 40'!K69-'PARCELA 41'!K69-'PARCELA 42'!K69-'PARCELA 43'!K69-'PARCELA 44'!K69-'PARCELA 45'!K69-'PARCELA 46'!K69-'PARCELA 47'!K69-'PARCELA 48'!K69-'PARCELA 49'!K69-'PARCELA 50'!K69-'PARCELA 51'!K69-'PARCELA 52'!K69-'PARCELA 53'!K69-'PARCELA 54'!K69-'PARCELA 55'!K69-'PARCELA 56'!K69-'PARCELA 57'!K69-'PARCELA 58'!K69-'PARCELA 59'!K69-'PARCELA 60'!K69-'PARCELA 61'!K69-'PARCELA 62'!K69-'PARCELA 63'!K69-'PARCELA 64'!K69-'PARCELA 65'!K69-'PARCELA 66'!K69-'PARCELA 67'!K69-'PARCELA 68'!K69-'PARCELA 69'!K69-'PARCELA 70'!K69-'PARCELA 71'!K69</f>
        <v>0</v>
      </c>
    </row>
    <row r="70" spans="2:12">
      <c r="B70" s="29">
        <v>24</v>
      </c>
      <c r="C70" s="26"/>
      <c r="D70" s="7"/>
      <c r="E70" s="14">
        <f>'PARCELA 1'!E26+'PARCELA 2'!E26+'PARCELA 3'!E26+'PARCELA 4'!E26+'PARCELA 5'!E26+'PARCELA 6'!E26+'PARCELA 7'!E26+'PARCELA 8'!E26+'PARCELA 9'!E26+'PARCELA 10'!E26+'PARCELA 11'!E26+'PARCELA 12'!E26+'PARCELA 13'!E26+'PARCELA 14'!E26+'PARCELA 15'!E26+'PARCELA 16'!E26+'PARCELA 17'!E26+'PARCELA 18'!E26+'PARCELA 19'!E26+'PARCELA 20'!E26+'PARCELA 21'!E26+'PARCELA 22'!E26+'PARCELA 23'!E26+'PARCELA 24'!E26+'PARCELA 25'!E26+'PARCELA 26'!E26+'PARCELA 27'!E26+'PARCELA 28'!E26+'PARCELA 29'!E26+'PARCELA 30'!E26+'PARCELA 31'!E26+'PARCELA 32'!E26+'PARCELA 33'!E26+'PARCELA 34'!E26+'PARCELA 35'!E26+'PARCELA 36'!E26+'PARCELA 37'!E26+'PARCELA 38'!E26+'PARCELA 39'!E26+'PARCELA 40'!E26+'PARCELA 41'!E26+'PARCELA 42'!E26+'PARCELA 43'!E26+'PARCELA 44'!E26+'PARCELA 45'!E26+'PARCELA 46'!E26+'PARCELA 47'!E26+'PARCELA 48'!E26+'PARCELA 49'!E26+'PARCELA 50'!E26+'PARCELA 51'!E26+'PARCELA 52'!E26+'PARCELA 53'!E26+'PARCELA 54'!E26+'PARCELA 55'!E26+'PARCELA 56'!E26+'PARCELA 57'!E26+'PARCELA 58'!E26+'PARCELA 59'!E26+'PARCELA 60'!E26+'PARCELA 61'!E26+'PARCELA 62'!E26+'PARCELA 63'!E26+'PARCELA 64'!E26+'PARCELA 65'!E26+'PARCELA 66'!E26+'PARCELA 67'!E26+'PARCELA 68'!E26+'PARCELA 69'!E26+'PARCELA 70'!E26+'PARCELA 71'!E26+'PARCELA 72'!E26</f>
        <v>0</v>
      </c>
      <c r="F70" s="32">
        <f t="shared" si="6"/>
        <v>0</v>
      </c>
      <c r="G70" s="14">
        <f t="shared" si="7"/>
        <v>0</v>
      </c>
      <c r="H70" s="14">
        <f t="shared" si="8"/>
        <v>0</v>
      </c>
      <c r="I70" s="14">
        <f t="shared" si="9"/>
        <v>0</v>
      </c>
      <c r="J70" s="14">
        <f t="shared" si="10"/>
        <v>0</v>
      </c>
      <c r="K70" s="14"/>
      <c r="L70" s="14">
        <f>J70-K70-'PARCELA 2'!K70-'PARCELA 3'!K70-'PARCELA 4'!K70-'PARCELA 5'!K70-'PARCELA 6'!K70-'PARCELA 7'!K70-'PARCELA 8'!K70-'PARCELA 9'!K70-'PARCELA 10'!K70-'PARCELA 11'!K70-'PARCELA 12'!K70-'PARCELA 13'!K70-'PARCELA 14'!K70-'PARCELA 15'!K70-'PARCELA 16'!K70-'PARCELA 17'!K70-'PARCELA 18'!K70-'PARCELA 19'!K70-'PARCELA 20'!K70-'PARCELA 21'!K70-'PARCELA 22'!K70-'PARCELA 23'!K70-'PARCELA 24'!K70-'PARCELA 25'!K70-'PARCELA 26'!K70-'PARCELA 27'!K70-'PARCELA 28'!K70-'PARCELA 29'!K70-'PARCELA 30'!K70-'PARCELA 31'!K70-'PARCELA 32'!K70-'PARCELA 33'!K70-'PARCELA 34'!K70-'PARCELA 35'!K70-'PARCELA 36'!K70-'PARCELA 37'!K70-'PARCELA 38'!K70-'PARCELA 39'!K70-'PARCELA 40'!K70-'PARCELA 41'!K70-'PARCELA 42'!K70-'PARCELA 43'!K70-'PARCELA 44'!K70-'PARCELA 45'!K70-'PARCELA 46'!K70-'PARCELA 47'!K70-'PARCELA 48'!K70-'PARCELA 49'!K70-'PARCELA 50'!K70-'PARCELA 51'!K70-'PARCELA 52'!K70-'PARCELA 53'!K70-'PARCELA 54'!K70-'PARCELA 55'!K70-'PARCELA 56'!K70-'PARCELA 57'!K70-'PARCELA 58'!K70-'PARCELA 59'!K70-'PARCELA 60'!K70-'PARCELA 61'!K70-'PARCELA 62'!K70-'PARCELA 63'!K70-'PARCELA 64'!K70-'PARCELA 65'!K70-'PARCELA 66'!K70-'PARCELA 67'!K70-'PARCELA 68'!K70-'PARCELA 69'!K70-'PARCELA 70'!K70-'PARCELA 71'!K70</f>
        <v>0</v>
      </c>
    </row>
    <row r="71" spans="2:12">
      <c r="B71" s="29">
        <v>25</v>
      </c>
      <c r="C71" s="26"/>
      <c r="D71" s="7"/>
      <c r="E71" s="14">
        <f>'PARCELA 1'!E27+'PARCELA 2'!E27+'PARCELA 3'!E27+'PARCELA 4'!E27+'PARCELA 5'!E27+'PARCELA 6'!E27+'PARCELA 7'!E27+'PARCELA 8'!E27+'PARCELA 9'!E27+'PARCELA 10'!E27+'PARCELA 11'!E27+'PARCELA 12'!E27+'PARCELA 13'!E27+'PARCELA 14'!E27+'PARCELA 15'!E27+'PARCELA 16'!E27+'PARCELA 17'!E27+'PARCELA 18'!E27+'PARCELA 19'!E27+'PARCELA 20'!E27+'PARCELA 21'!E27+'PARCELA 22'!E27+'PARCELA 23'!E27+'PARCELA 24'!E27+'PARCELA 25'!E27+'PARCELA 26'!E27+'PARCELA 27'!E27+'PARCELA 28'!E27+'PARCELA 29'!E27+'PARCELA 30'!E27+'PARCELA 31'!E27+'PARCELA 32'!E27+'PARCELA 33'!E27+'PARCELA 34'!E27+'PARCELA 35'!E27+'PARCELA 36'!E27+'PARCELA 37'!E27+'PARCELA 38'!E27+'PARCELA 39'!E27+'PARCELA 40'!E27+'PARCELA 41'!E27+'PARCELA 42'!E27+'PARCELA 43'!E27+'PARCELA 44'!E27+'PARCELA 45'!E27+'PARCELA 46'!E27+'PARCELA 47'!E27+'PARCELA 48'!E27+'PARCELA 49'!E27+'PARCELA 50'!E27+'PARCELA 51'!E27+'PARCELA 52'!E27+'PARCELA 53'!E27+'PARCELA 54'!E27+'PARCELA 55'!E27+'PARCELA 56'!E27+'PARCELA 57'!E27+'PARCELA 58'!E27+'PARCELA 59'!E27+'PARCELA 60'!E27+'PARCELA 61'!E27+'PARCELA 62'!E27+'PARCELA 63'!E27+'PARCELA 64'!E27+'PARCELA 65'!E27+'PARCELA 66'!E27+'PARCELA 67'!E27+'PARCELA 68'!E27+'PARCELA 69'!E27+'PARCELA 70'!E27+'PARCELA 71'!E27+'PARCELA 72'!E27</f>
        <v>0</v>
      </c>
      <c r="F71" s="32">
        <f t="shared" si="6"/>
        <v>0</v>
      </c>
      <c r="G71" s="14">
        <f t="shared" si="7"/>
        <v>0</v>
      </c>
      <c r="H71" s="14">
        <f t="shared" si="8"/>
        <v>0</v>
      </c>
      <c r="I71" s="14">
        <f t="shared" si="9"/>
        <v>0</v>
      </c>
      <c r="J71" s="14">
        <f t="shared" si="10"/>
        <v>0</v>
      </c>
      <c r="K71" s="14"/>
      <c r="L71" s="14">
        <f>J71-K71-'PARCELA 2'!K71-'PARCELA 3'!K71-'PARCELA 4'!K71-'PARCELA 5'!K71-'PARCELA 6'!K71-'PARCELA 7'!K71-'PARCELA 8'!K71-'PARCELA 9'!K71-'PARCELA 10'!K71-'PARCELA 11'!K71-'PARCELA 12'!K71-'PARCELA 13'!K71-'PARCELA 14'!K71-'PARCELA 15'!K71-'PARCELA 16'!K71-'PARCELA 17'!K71-'PARCELA 18'!K71-'PARCELA 19'!K71-'PARCELA 20'!K71-'PARCELA 21'!K71-'PARCELA 22'!K71-'PARCELA 23'!K71-'PARCELA 24'!K71-'PARCELA 25'!K71-'PARCELA 26'!K71-'PARCELA 27'!K71-'PARCELA 28'!K71-'PARCELA 29'!K71-'PARCELA 30'!K71-'PARCELA 31'!K71-'PARCELA 32'!K71-'PARCELA 33'!K71-'PARCELA 34'!K71-'PARCELA 35'!K71-'PARCELA 36'!K71-'PARCELA 37'!K71-'PARCELA 38'!K71-'PARCELA 39'!K71-'PARCELA 40'!K71-'PARCELA 41'!K71-'PARCELA 42'!K71-'PARCELA 43'!K71-'PARCELA 44'!K71-'PARCELA 45'!K71-'PARCELA 46'!K71-'PARCELA 47'!K71-'PARCELA 48'!K71-'PARCELA 49'!K71-'PARCELA 50'!K71-'PARCELA 51'!K71-'PARCELA 52'!K71-'PARCELA 53'!K71-'PARCELA 54'!K71-'PARCELA 55'!K71-'PARCELA 56'!K71-'PARCELA 57'!K71-'PARCELA 58'!K71-'PARCELA 59'!K71-'PARCELA 60'!K71-'PARCELA 61'!K71-'PARCELA 62'!K71-'PARCELA 63'!K71-'PARCELA 64'!K71-'PARCELA 65'!K71-'PARCELA 66'!K71-'PARCELA 67'!K71-'PARCELA 68'!K71-'PARCELA 69'!K71-'PARCELA 70'!K71-'PARCELA 71'!K71</f>
        <v>0</v>
      </c>
    </row>
    <row r="72" spans="2:12">
      <c r="B72" s="29">
        <v>26</v>
      </c>
      <c r="C72" s="26"/>
      <c r="D72" s="7"/>
      <c r="E72" s="14">
        <f>'PARCELA 1'!E28+'PARCELA 2'!E28+'PARCELA 3'!E28+'PARCELA 4'!E28+'PARCELA 5'!E28+'PARCELA 6'!E28+'PARCELA 7'!E28+'PARCELA 8'!E28+'PARCELA 9'!E28+'PARCELA 10'!E28+'PARCELA 11'!E28+'PARCELA 12'!E28+'PARCELA 13'!E28+'PARCELA 14'!E28+'PARCELA 15'!E28+'PARCELA 16'!E28+'PARCELA 17'!E28+'PARCELA 18'!E28+'PARCELA 19'!E28+'PARCELA 20'!E28+'PARCELA 21'!E28+'PARCELA 22'!E28+'PARCELA 23'!E28+'PARCELA 24'!E28+'PARCELA 25'!E28+'PARCELA 26'!E28+'PARCELA 27'!E28+'PARCELA 28'!E28+'PARCELA 29'!E28+'PARCELA 30'!E28+'PARCELA 31'!E28+'PARCELA 32'!E28+'PARCELA 33'!E28+'PARCELA 34'!E28+'PARCELA 35'!E28+'PARCELA 36'!E28+'PARCELA 37'!E28+'PARCELA 38'!E28+'PARCELA 39'!E28+'PARCELA 40'!E28+'PARCELA 41'!E28+'PARCELA 42'!E28+'PARCELA 43'!E28+'PARCELA 44'!E28+'PARCELA 45'!E28+'PARCELA 46'!E28+'PARCELA 47'!E28+'PARCELA 48'!E28+'PARCELA 49'!E28+'PARCELA 50'!E28+'PARCELA 51'!E28+'PARCELA 52'!E28+'PARCELA 53'!E28+'PARCELA 54'!E28+'PARCELA 55'!E28+'PARCELA 56'!E28+'PARCELA 57'!E28+'PARCELA 58'!E28+'PARCELA 59'!E28+'PARCELA 60'!E28+'PARCELA 61'!E28+'PARCELA 62'!E28+'PARCELA 63'!E28+'PARCELA 64'!E28+'PARCELA 65'!E28+'PARCELA 66'!E28+'PARCELA 67'!E28+'PARCELA 68'!E28+'PARCELA 69'!E28+'PARCELA 70'!E28+'PARCELA 71'!E28+'PARCELA 72'!E28</f>
        <v>0</v>
      </c>
      <c r="F72" s="32">
        <f t="shared" si="6"/>
        <v>0</v>
      </c>
      <c r="G72" s="14">
        <f t="shared" si="7"/>
        <v>0</v>
      </c>
      <c r="H72" s="14">
        <f t="shared" si="8"/>
        <v>0</v>
      </c>
      <c r="I72" s="14">
        <f t="shared" si="9"/>
        <v>0</v>
      </c>
      <c r="J72" s="14">
        <f t="shared" si="10"/>
        <v>0</v>
      </c>
      <c r="K72" s="14"/>
      <c r="L72" s="14">
        <f>J72-K72-'PARCELA 2'!K72-'PARCELA 3'!K72-'PARCELA 4'!K72-'PARCELA 5'!K72-'PARCELA 6'!K72-'PARCELA 7'!K72-'PARCELA 8'!K72-'PARCELA 9'!K72-'PARCELA 10'!K72-'PARCELA 11'!K72-'PARCELA 12'!K72-'PARCELA 13'!K72-'PARCELA 14'!K72-'PARCELA 15'!K72-'PARCELA 16'!K72-'PARCELA 17'!K72-'PARCELA 18'!K72-'PARCELA 19'!K72-'PARCELA 20'!K72-'PARCELA 21'!K72-'PARCELA 22'!K72-'PARCELA 23'!K72-'PARCELA 24'!K72-'PARCELA 25'!K72-'PARCELA 26'!K72-'PARCELA 27'!K72-'PARCELA 28'!K72-'PARCELA 29'!K72-'PARCELA 30'!K72-'PARCELA 31'!K72-'PARCELA 32'!K72-'PARCELA 33'!K72-'PARCELA 34'!K72-'PARCELA 35'!K72-'PARCELA 36'!K72-'PARCELA 37'!K72-'PARCELA 38'!K72-'PARCELA 39'!K72-'PARCELA 40'!K72-'PARCELA 41'!K72-'PARCELA 42'!K72-'PARCELA 43'!K72-'PARCELA 44'!K72-'PARCELA 45'!K72-'PARCELA 46'!K72-'PARCELA 47'!K72-'PARCELA 48'!K72-'PARCELA 49'!K72-'PARCELA 50'!K72-'PARCELA 51'!K72-'PARCELA 52'!K72-'PARCELA 53'!K72-'PARCELA 54'!K72-'PARCELA 55'!K72-'PARCELA 56'!K72-'PARCELA 57'!K72-'PARCELA 58'!K72-'PARCELA 59'!K72-'PARCELA 60'!K72-'PARCELA 61'!K72-'PARCELA 62'!K72-'PARCELA 63'!K72-'PARCELA 64'!K72-'PARCELA 65'!K72-'PARCELA 66'!K72-'PARCELA 67'!K72-'PARCELA 68'!K72-'PARCELA 69'!K72-'PARCELA 70'!K72-'PARCELA 71'!K72</f>
        <v>0</v>
      </c>
    </row>
    <row r="73" spans="2:12">
      <c r="B73" s="29">
        <v>27</v>
      </c>
      <c r="C73" s="26"/>
      <c r="D73" s="13"/>
      <c r="E73" s="14">
        <f>'PARCELA 1'!E29+'PARCELA 2'!E29+'PARCELA 3'!E29+'PARCELA 4'!E29+'PARCELA 5'!E29+'PARCELA 6'!E29+'PARCELA 7'!E29+'PARCELA 8'!E29+'PARCELA 9'!E29+'PARCELA 10'!E29+'PARCELA 11'!E29+'PARCELA 12'!E29+'PARCELA 13'!E29+'PARCELA 14'!E29+'PARCELA 15'!E29+'PARCELA 16'!E29+'PARCELA 17'!E29+'PARCELA 18'!E29+'PARCELA 19'!E29+'PARCELA 20'!E29+'PARCELA 21'!E29+'PARCELA 22'!E29+'PARCELA 23'!E29+'PARCELA 24'!E29+'PARCELA 25'!E29+'PARCELA 26'!E29+'PARCELA 27'!E29+'PARCELA 28'!E29+'PARCELA 29'!E29+'PARCELA 30'!E29+'PARCELA 31'!E29+'PARCELA 32'!E29+'PARCELA 33'!E29+'PARCELA 34'!E29+'PARCELA 35'!E29+'PARCELA 36'!E29+'PARCELA 37'!E29+'PARCELA 38'!E29+'PARCELA 39'!E29+'PARCELA 40'!E29+'PARCELA 41'!E29+'PARCELA 42'!E29+'PARCELA 43'!E29+'PARCELA 44'!E29+'PARCELA 45'!E29+'PARCELA 46'!E29+'PARCELA 47'!E29+'PARCELA 48'!E29+'PARCELA 49'!E29+'PARCELA 50'!E29+'PARCELA 51'!E29+'PARCELA 52'!E29+'PARCELA 53'!E29+'PARCELA 54'!E29+'PARCELA 55'!E29+'PARCELA 56'!E29+'PARCELA 57'!E29+'PARCELA 58'!E29+'PARCELA 59'!E29+'PARCELA 60'!E29+'PARCELA 61'!E29+'PARCELA 62'!E29+'PARCELA 63'!E29+'PARCELA 64'!E29+'PARCELA 65'!E29+'PARCELA 66'!E29+'PARCELA 67'!E29+'PARCELA 68'!E29+'PARCELA 69'!E29+'PARCELA 70'!E29+'PARCELA 71'!E29+'PARCELA 72'!E29</f>
        <v>0</v>
      </c>
      <c r="F73" s="32">
        <f t="shared" si="6"/>
        <v>0</v>
      </c>
      <c r="G73" s="14">
        <f t="shared" si="7"/>
        <v>0</v>
      </c>
      <c r="H73" s="14">
        <f t="shared" si="8"/>
        <v>0</v>
      </c>
      <c r="I73" s="14">
        <f t="shared" si="9"/>
        <v>0</v>
      </c>
      <c r="J73" s="14">
        <f t="shared" si="10"/>
        <v>0</v>
      </c>
      <c r="K73" s="14"/>
      <c r="L73" s="14">
        <f>J73-K73-'PARCELA 2'!K73-'PARCELA 3'!K73-'PARCELA 4'!K73-'PARCELA 5'!K73-'PARCELA 6'!K73-'PARCELA 7'!K73-'PARCELA 8'!K73-'PARCELA 9'!K73-'PARCELA 10'!K73-'PARCELA 11'!K73-'PARCELA 12'!K73-'PARCELA 13'!K73-'PARCELA 14'!K73-'PARCELA 15'!K73-'PARCELA 16'!K73-'PARCELA 17'!K73-'PARCELA 18'!K73-'PARCELA 19'!K73-'PARCELA 20'!K73-'PARCELA 21'!K73-'PARCELA 22'!K73-'PARCELA 23'!K73-'PARCELA 24'!K73-'PARCELA 25'!K73-'PARCELA 26'!K73-'PARCELA 27'!K73-'PARCELA 28'!K73-'PARCELA 29'!K73-'PARCELA 30'!K73-'PARCELA 31'!K73-'PARCELA 32'!K73-'PARCELA 33'!K73-'PARCELA 34'!K73-'PARCELA 35'!K73-'PARCELA 36'!K73-'PARCELA 37'!K73-'PARCELA 38'!K73-'PARCELA 39'!K73-'PARCELA 40'!K73-'PARCELA 41'!K73-'PARCELA 42'!K73-'PARCELA 43'!K73-'PARCELA 44'!K73-'PARCELA 45'!K73-'PARCELA 46'!K73-'PARCELA 47'!K73-'PARCELA 48'!K73-'PARCELA 49'!K73-'PARCELA 50'!K73-'PARCELA 51'!K73-'PARCELA 52'!K73-'PARCELA 53'!K73-'PARCELA 54'!K73-'PARCELA 55'!K73-'PARCELA 56'!K73-'PARCELA 57'!K73-'PARCELA 58'!K73-'PARCELA 59'!K73-'PARCELA 60'!K73-'PARCELA 61'!K73-'PARCELA 62'!K73-'PARCELA 63'!K73-'PARCELA 64'!K73-'PARCELA 65'!K73-'PARCELA 66'!K73-'PARCELA 67'!K73-'PARCELA 68'!K73-'PARCELA 69'!K73-'PARCELA 70'!K73-'PARCELA 71'!K73</f>
        <v>0</v>
      </c>
    </row>
    <row r="74" spans="2:12">
      <c r="B74" s="29">
        <v>28</v>
      </c>
      <c r="C74" s="26"/>
      <c r="D74" s="13"/>
      <c r="E74" s="14">
        <f>'PARCELA 1'!E30+'PARCELA 2'!E30+'PARCELA 3'!E30+'PARCELA 4'!E30+'PARCELA 5'!E30+'PARCELA 6'!E30+'PARCELA 7'!E30+'PARCELA 8'!E30+'PARCELA 9'!E30+'PARCELA 10'!E30+'PARCELA 11'!E30+'PARCELA 12'!E30+'PARCELA 13'!E30+'PARCELA 14'!E30+'PARCELA 15'!E30+'PARCELA 16'!E30+'PARCELA 17'!E30+'PARCELA 18'!E30+'PARCELA 19'!E30+'PARCELA 20'!E30+'PARCELA 21'!E30+'PARCELA 22'!E30+'PARCELA 23'!E30+'PARCELA 24'!E30+'PARCELA 25'!E30+'PARCELA 26'!E30+'PARCELA 27'!E30+'PARCELA 28'!E30+'PARCELA 29'!E30+'PARCELA 30'!E30+'PARCELA 31'!E30+'PARCELA 32'!E30+'PARCELA 33'!E30+'PARCELA 34'!E30+'PARCELA 35'!E30+'PARCELA 36'!E30+'PARCELA 37'!E30+'PARCELA 38'!E30+'PARCELA 39'!E30+'PARCELA 40'!E30+'PARCELA 41'!E30+'PARCELA 42'!E30+'PARCELA 43'!E30+'PARCELA 44'!E30+'PARCELA 45'!E30+'PARCELA 46'!E30+'PARCELA 47'!E30+'PARCELA 48'!E30+'PARCELA 49'!E30+'PARCELA 50'!E30+'PARCELA 51'!E30+'PARCELA 52'!E30+'PARCELA 53'!E30+'PARCELA 54'!E30+'PARCELA 55'!E30+'PARCELA 56'!E30+'PARCELA 57'!E30+'PARCELA 58'!E30+'PARCELA 59'!E30+'PARCELA 60'!E30+'PARCELA 61'!E30+'PARCELA 62'!E30+'PARCELA 63'!E30+'PARCELA 64'!E30+'PARCELA 65'!E30+'PARCELA 66'!E30+'PARCELA 67'!E30+'PARCELA 68'!E30+'PARCELA 69'!E30+'PARCELA 70'!E30+'PARCELA 71'!E30+'PARCELA 72'!E30</f>
        <v>0</v>
      </c>
      <c r="F74" s="32">
        <f t="shared" si="6"/>
        <v>0</v>
      </c>
      <c r="G74" s="14">
        <f t="shared" si="7"/>
        <v>0</v>
      </c>
      <c r="H74" s="14">
        <f t="shared" si="8"/>
        <v>0</v>
      </c>
      <c r="I74" s="14">
        <f t="shared" si="9"/>
        <v>0</v>
      </c>
      <c r="J74" s="14">
        <f t="shared" si="10"/>
        <v>0</v>
      </c>
      <c r="K74" s="14"/>
      <c r="L74" s="14">
        <f>J74-K74-'PARCELA 2'!K74-'PARCELA 3'!K74-'PARCELA 4'!K74-'PARCELA 5'!K74-'PARCELA 6'!K74-'PARCELA 7'!K74-'PARCELA 8'!K74-'PARCELA 9'!K74-'PARCELA 10'!K74-'PARCELA 11'!K74-'PARCELA 12'!K74-'PARCELA 13'!K74-'PARCELA 14'!K74-'PARCELA 15'!K74-'PARCELA 16'!K74-'PARCELA 17'!K74-'PARCELA 18'!K74-'PARCELA 19'!K74-'PARCELA 20'!K74-'PARCELA 21'!K74-'PARCELA 22'!K74-'PARCELA 23'!K74-'PARCELA 24'!K74-'PARCELA 25'!K74-'PARCELA 26'!K74-'PARCELA 27'!K74-'PARCELA 28'!K74-'PARCELA 29'!K74-'PARCELA 30'!K74-'PARCELA 31'!K74-'PARCELA 32'!K74-'PARCELA 33'!K74-'PARCELA 34'!K74-'PARCELA 35'!K74-'PARCELA 36'!K74-'PARCELA 37'!K74-'PARCELA 38'!K74-'PARCELA 39'!K74-'PARCELA 40'!K74-'PARCELA 41'!K74-'PARCELA 42'!K74-'PARCELA 43'!K74-'PARCELA 44'!K74-'PARCELA 45'!K74-'PARCELA 46'!K74-'PARCELA 47'!K74-'PARCELA 48'!K74-'PARCELA 49'!K74-'PARCELA 50'!K74-'PARCELA 51'!K74-'PARCELA 52'!K74-'PARCELA 53'!K74-'PARCELA 54'!K74-'PARCELA 55'!K74-'PARCELA 56'!K74-'PARCELA 57'!K74-'PARCELA 58'!K74-'PARCELA 59'!K74-'PARCELA 60'!K74-'PARCELA 61'!K74-'PARCELA 62'!K74-'PARCELA 63'!K74-'PARCELA 64'!K74-'PARCELA 65'!K74-'PARCELA 66'!K74-'PARCELA 67'!K74-'PARCELA 68'!K74-'PARCELA 69'!K74-'PARCELA 70'!K74-'PARCELA 71'!K74</f>
        <v>0</v>
      </c>
    </row>
    <row r="75" spans="2:12">
      <c r="B75" s="29">
        <v>29</v>
      </c>
      <c r="C75" s="26"/>
      <c r="D75" s="13"/>
      <c r="E75" s="14">
        <f>'PARCELA 1'!E31+'PARCELA 2'!E31+'PARCELA 3'!E31+'PARCELA 4'!E31+'PARCELA 5'!E31+'PARCELA 6'!E31+'PARCELA 7'!E31+'PARCELA 8'!E31+'PARCELA 9'!E31+'PARCELA 10'!E31+'PARCELA 11'!E31+'PARCELA 12'!E31+'PARCELA 13'!E31+'PARCELA 14'!E31+'PARCELA 15'!E31+'PARCELA 16'!E31+'PARCELA 17'!E31+'PARCELA 18'!E31+'PARCELA 19'!E31+'PARCELA 20'!E31+'PARCELA 21'!E31+'PARCELA 22'!E31+'PARCELA 23'!E31+'PARCELA 24'!E31+'PARCELA 25'!E31+'PARCELA 26'!E31+'PARCELA 27'!E31+'PARCELA 28'!E31+'PARCELA 29'!E31+'PARCELA 30'!E31+'PARCELA 31'!E31+'PARCELA 32'!E31+'PARCELA 33'!E31+'PARCELA 34'!E31+'PARCELA 35'!E31+'PARCELA 36'!E31+'PARCELA 37'!E31+'PARCELA 38'!E31+'PARCELA 39'!E31+'PARCELA 40'!E31+'PARCELA 41'!E31+'PARCELA 42'!E31+'PARCELA 43'!E31+'PARCELA 44'!E31+'PARCELA 45'!E31+'PARCELA 46'!E31+'PARCELA 47'!E31+'PARCELA 48'!E31+'PARCELA 49'!E31+'PARCELA 50'!E31+'PARCELA 51'!E31+'PARCELA 52'!E31+'PARCELA 53'!E31+'PARCELA 54'!E31+'PARCELA 55'!E31+'PARCELA 56'!E31+'PARCELA 57'!E31+'PARCELA 58'!E31+'PARCELA 59'!E31+'PARCELA 60'!E31+'PARCELA 61'!E31+'PARCELA 62'!E31+'PARCELA 63'!E31+'PARCELA 64'!E31+'PARCELA 65'!E31+'PARCELA 66'!E31+'PARCELA 67'!E31+'PARCELA 68'!E31+'PARCELA 69'!E31+'PARCELA 70'!E31+'PARCELA 71'!E31+'PARCELA 72'!E31</f>
        <v>0</v>
      </c>
      <c r="F75" s="32">
        <f t="shared" si="6"/>
        <v>0</v>
      </c>
      <c r="G75" s="14">
        <f t="shared" si="7"/>
        <v>0</v>
      </c>
      <c r="H75" s="14">
        <f t="shared" si="8"/>
        <v>0</v>
      </c>
      <c r="I75" s="14">
        <f t="shared" si="9"/>
        <v>0</v>
      </c>
      <c r="J75" s="14">
        <f t="shared" si="10"/>
        <v>0</v>
      </c>
      <c r="K75" s="14"/>
      <c r="L75" s="14">
        <f>J75-K75-'PARCELA 2'!K75-'PARCELA 3'!K75-'PARCELA 4'!K75-'PARCELA 5'!K75-'PARCELA 6'!K75-'PARCELA 7'!K75-'PARCELA 8'!K75-'PARCELA 9'!K75-'PARCELA 10'!K75-'PARCELA 11'!K75-'PARCELA 12'!K75-'PARCELA 13'!K75-'PARCELA 14'!K75-'PARCELA 15'!K75-'PARCELA 16'!K75-'PARCELA 17'!K75-'PARCELA 18'!K75-'PARCELA 19'!K75-'PARCELA 20'!K75-'PARCELA 21'!K75-'PARCELA 22'!K75-'PARCELA 23'!K75-'PARCELA 24'!K75-'PARCELA 25'!K75-'PARCELA 26'!K75-'PARCELA 27'!K75-'PARCELA 28'!K75-'PARCELA 29'!K75-'PARCELA 30'!K75-'PARCELA 31'!K75-'PARCELA 32'!K75-'PARCELA 33'!K75-'PARCELA 34'!K75-'PARCELA 35'!K75-'PARCELA 36'!K75-'PARCELA 37'!K75-'PARCELA 38'!K75-'PARCELA 39'!K75-'PARCELA 40'!K75-'PARCELA 41'!K75-'PARCELA 42'!K75-'PARCELA 43'!K75-'PARCELA 44'!K75-'PARCELA 45'!K75-'PARCELA 46'!K75-'PARCELA 47'!K75-'PARCELA 48'!K75-'PARCELA 49'!K75-'PARCELA 50'!K75-'PARCELA 51'!K75-'PARCELA 52'!K75-'PARCELA 53'!K75-'PARCELA 54'!K75-'PARCELA 55'!K75-'PARCELA 56'!K75-'PARCELA 57'!K75-'PARCELA 58'!K75-'PARCELA 59'!K75-'PARCELA 60'!K75-'PARCELA 61'!K75-'PARCELA 62'!K75-'PARCELA 63'!K75-'PARCELA 64'!K75-'PARCELA 65'!K75-'PARCELA 66'!K75-'PARCELA 67'!K75-'PARCELA 68'!K75-'PARCELA 69'!K75-'PARCELA 70'!K75-'PARCELA 71'!K75</f>
        <v>0</v>
      </c>
    </row>
    <row r="76" spans="2:12">
      <c r="B76" s="29">
        <v>30</v>
      </c>
      <c r="C76" s="26"/>
      <c r="D76" s="13"/>
      <c r="E76" s="14">
        <f>'PARCELA 1'!E32+'PARCELA 2'!E32+'PARCELA 3'!E32+'PARCELA 4'!E32+'PARCELA 5'!E32+'PARCELA 6'!E32+'PARCELA 7'!E32+'PARCELA 8'!E32+'PARCELA 9'!E32+'PARCELA 10'!E32+'PARCELA 11'!E32+'PARCELA 12'!E32+'PARCELA 13'!E32+'PARCELA 14'!E32+'PARCELA 15'!E32+'PARCELA 16'!E32+'PARCELA 17'!E32+'PARCELA 18'!E32+'PARCELA 19'!E32+'PARCELA 20'!E32+'PARCELA 21'!E32+'PARCELA 22'!E32+'PARCELA 23'!E32+'PARCELA 24'!E32+'PARCELA 25'!E32+'PARCELA 26'!E32+'PARCELA 27'!E32+'PARCELA 28'!E32+'PARCELA 29'!E32+'PARCELA 30'!E32+'PARCELA 31'!E32+'PARCELA 32'!E32+'PARCELA 33'!E32+'PARCELA 34'!E32+'PARCELA 35'!E32+'PARCELA 36'!E32+'PARCELA 37'!E32+'PARCELA 38'!E32+'PARCELA 39'!E32+'PARCELA 40'!E32+'PARCELA 41'!E32+'PARCELA 42'!E32+'PARCELA 43'!E32+'PARCELA 44'!E32+'PARCELA 45'!E32+'PARCELA 46'!E32+'PARCELA 47'!E32+'PARCELA 48'!E32+'PARCELA 49'!E32+'PARCELA 50'!E32+'PARCELA 51'!E32+'PARCELA 52'!E32+'PARCELA 53'!E32+'PARCELA 54'!E32+'PARCELA 55'!E32+'PARCELA 56'!E32+'PARCELA 57'!E32+'PARCELA 58'!E32+'PARCELA 59'!E32+'PARCELA 60'!E32+'PARCELA 61'!E32+'PARCELA 62'!E32+'PARCELA 63'!E32+'PARCELA 64'!E32+'PARCELA 65'!E32+'PARCELA 66'!E32+'PARCELA 67'!E32+'PARCELA 68'!E32+'PARCELA 69'!E32+'PARCELA 70'!E32+'PARCELA 71'!E32+'PARCELA 72'!E32</f>
        <v>0</v>
      </c>
      <c r="F76" s="32">
        <f t="shared" si="6"/>
        <v>0</v>
      </c>
      <c r="G76" s="14">
        <f t="shared" si="7"/>
        <v>0</v>
      </c>
      <c r="H76" s="14">
        <f t="shared" si="8"/>
        <v>0</v>
      </c>
      <c r="I76" s="14">
        <f t="shared" si="9"/>
        <v>0</v>
      </c>
      <c r="J76" s="14">
        <f t="shared" si="10"/>
        <v>0</v>
      </c>
      <c r="K76" s="14"/>
      <c r="L76" s="14">
        <f>J76-K76-'PARCELA 2'!K76-'PARCELA 3'!K76-'PARCELA 4'!K76-'PARCELA 5'!K76-'PARCELA 6'!K76-'PARCELA 7'!K76-'PARCELA 8'!K76-'PARCELA 9'!K76-'PARCELA 10'!K76-'PARCELA 11'!K76-'PARCELA 12'!K76-'PARCELA 13'!K76-'PARCELA 14'!K76-'PARCELA 15'!K76-'PARCELA 16'!K76-'PARCELA 17'!K76-'PARCELA 18'!K76-'PARCELA 19'!K76-'PARCELA 20'!K76-'PARCELA 21'!K76-'PARCELA 22'!K76-'PARCELA 23'!K76-'PARCELA 24'!K76-'PARCELA 25'!K76-'PARCELA 26'!K76-'PARCELA 27'!K76-'PARCELA 28'!K76-'PARCELA 29'!K76-'PARCELA 30'!K76-'PARCELA 31'!K76-'PARCELA 32'!K76-'PARCELA 33'!K76-'PARCELA 34'!K76-'PARCELA 35'!K76-'PARCELA 36'!K76-'PARCELA 37'!K76-'PARCELA 38'!K76-'PARCELA 39'!K76-'PARCELA 40'!K76-'PARCELA 41'!K76-'PARCELA 42'!K76-'PARCELA 43'!K76-'PARCELA 44'!K76-'PARCELA 45'!K76-'PARCELA 46'!K76-'PARCELA 47'!K76-'PARCELA 48'!K76-'PARCELA 49'!K76-'PARCELA 50'!K76-'PARCELA 51'!K76-'PARCELA 52'!K76-'PARCELA 53'!K76-'PARCELA 54'!K76-'PARCELA 55'!K76-'PARCELA 56'!K76-'PARCELA 57'!K76-'PARCELA 58'!K76-'PARCELA 59'!K76-'PARCELA 60'!K76-'PARCELA 61'!K76-'PARCELA 62'!K76-'PARCELA 63'!K76-'PARCELA 64'!K76-'PARCELA 65'!K76-'PARCELA 66'!K76-'PARCELA 67'!K76-'PARCELA 68'!K76-'PARCELA 69'!K76-'PARCELA 70'!K76-'PARCELA 71'!K76</f>
        <v>0</v>
      </c>
    </row>
    <row r="77" spans="2:12">
      <c r="B77" s="29">
        <v>31</v>
      </c>
      <c r="C77" s="26"/>
      <c r="D77" s="13"/>
      <c r="E77" s="14">
        <f>'PARCELA 1'!E33+'PARCELA 2'!E33+'PARCELA 3'!E33+'PARCELA 4'!E33+'PARCELA 5'!E33+'PARCELA 6'!E33+'PARCELA 7'!E33+'PARCELA 8'!E33+'PARCELA 9'!E33+'PARCELA 10'!E33+'PARCELA 11'!E33+'PARCELA 12'!E33+'PARCELA 13'!E33+'PARCELA 14'!E33+'PARCELA 15'!E33+'PARCELA 16'!E33+'PARCELA 17'!E33+'PARCELA 18'!E33+'PARCELA 19'!E33+'PARCELA 20'!E33+'PARCELA 21'!E33+'PARCELA 22'!E33+'PARCELA 23'!E33+'PARCELA 24'!E33+'PARCELA 25'!E33+'PARCELA 26'!E33+'PARCELA 27'!E33+'PARCELA 28'!E33+'PARCELA 29'!E33+'PARCELA 30'!E33+'PARCELA 31'!E33+'PARCELA 32'!E33+'PARCELA 33'!E33+'PARCELA 34'!E33+'PARCELA 35'!E33+'PARCELA 36'!E33+'PARCELA 37'!E33+'PARCELA 38'!E33+'PARCELA 39'!E33+'PARCELA 40'!E33+'PARCELA 41'!E33+'PARCELA 42'!E33+'PARCELA 43'!E33+'PARCELA 44'!E33+'PARCELA 45'!E33+'PARCELA 46'!E33+'PARCELA 47'!E33+'PARCELA 48'!E33+'PARCELA 49'!E33+'PARCELA 50'!E33+'PARCELA 51'!E33+'PARCELA 52'!E33+'PARCELA 53'!E33+'PARCELA 54'!E33+'PARCELA 55'!E33+'PARCELA 56'!E33+'PARCELA 57'!E33+'PARCELA 58'!E33+'PARCELA 59'!E33+'PARCELA 60'!E33+'PARCELA 61'!E33+'PARCELA 62'!E33+'PARCELA 63'!E33+'PARCELA 64'!E33+'PARCELA 65'!E33+'PARCELA 66'!E33+'PARCELA 67'!E33+'PARCELA 68'!E33+'PARCELA 69'!E33+'PARCELA 70'!E33+'PARCELA 71'!E33+'PARCELA 72'!E33</f>
        <v>0</v>
      </c>
      <c r="F77" s="32">
        <f t="shared" si="6"/>
        <v>0</v>
      </c>
      <c r="G77" s="14">
        <f t="shared" si="7"/>
        <v>0</v>
      </c>
      <c r="H77" s="14">
        <f t="shared" si="8"/>
        <v>0</v>
      </c>
      <c r="I77" s="14">
        <f t="shared" si="9"/>
        <v>0</v>
      </c>
      <c r="J77" s="14">
        <f t="shared" si="10"/>
        <v>0</v>
      </c>
      <c r="K77" s="14"/>
      <c r="L77" s="14">
        <f>J77-K77-'PARCELA 2'!K77-'PARCELA 3'!K77-'PARCELA 4'!K77-'PARCELA 5'!K77-'PARCELA 6'!K77-'PARCELA 7'!K77-'PARCELA 8'!K77-'PARCELA 9'!K77-'PARCELA 10'!K77-'PARCELA 11'!K77-'PARCELA 12'!K77-'PARCELA 13'!K77-'PARCELA 14'!K77-'PARCELA 15'!K77-'PARCELA 16'!K77-'PARCELA 17'!K77-'PARCELA 18'!K77-'PARCELA 19'!K77-'PARCELA 20'!K77-'PARCELA 21'!K77-'PARCELA 22'!K77-'PARCELA 23'!K77-'PARCELA 24'!K77-'PARCELA 25'!K77-'PARCELA 26'!K77-'PARCELA 27'!K77-'PARCELA 28'!K77-'PARCELA 29'!K77-'PARCELA 30'!K77-'PARCELA 31'!K77-'PARCELA 32'!K77-'PARCELA 33'!K77-'PARCELA 34'!K77-'PARCELA 35'!K77-'PARCELA 36'!K77-'PARCELA 37'!K77-'PARCELA 38'!K77-'PARCELA 39'!K77-'PARCELA 40'!K77-'PARCELA 41'!K77-'PARCELA 42'!K77-'PARCELA 43'!K77-'PARCELA 44'!K77-'PARCELA 45'!K77-'PARCELA 46'!K77-'PARCELA 47'!K77-'PARCELA 48'!K77-'PARCELA 49'!K77-'PARCELA 50'!K77-'PARCELA 51'!K77-'PARCELA 52'!K77-'PARCELA 53'!K77-'PARCELA 54'!K77-'PARCELA 55'!K77-'PARCELA 56'!K77-'PARCELA 57'!K77-'PARCELA 58'!K77-'PARCELA 59'!K77-'PARCELA 60'!K77-'PARCELA 61'!K77-'PARCELA 62'!K77-'PARCELA 63'!K77-'PARCELA 64'!K77-'PARCELA 65'!K77-'PARCELA 66'!K77-'PARCELA 67'!K77-'PARCELA 68'!K77-'PARCELA 69'!K77-'PARCELA 70'!K77-'PARCELA 71'!K77</f>
        <v>0</v>
      </c>
    </row>
    <row r="78" spans="2:12">
      <c r="B78" s="29">
        <v>32</v>
      </c>
      <c r="C78" s="26"/>
      <c r="D78" s="13"/>
      <c r="E78" s="14">
        <f>'PARCELA 1'!E34+'PARCELA 2'!E34+'PARCELA 3'!E34+'PARCELA 4'!E34+'PARCELA 5'!E34+'PARCELA 6'!E34+'PARCELA 7'!E34+'PARCELA 8'!E34+'PARCELA 9'!E34+'PARCELA 10'!E34+'PARCELA 11'!E34+'PARCELA 12'!E34+'PARCELA 13'!E34+'PARCELA 14'!E34+'PARCELA 15'!E34+'PARCELA 16'!E34+'PARCELA 17'!E34+'PARCELA 18'!E34+'PARCELA 19'!E34+'PARCELA 20'!E34+'PARCELA 21'!E34+'PARCELA 22'!E34+'PARCELA 23'!E34+'PARCELA 24'!E34+'PARCELA 25'!E34+'PARCELA 26'!E34+'PARCELA 27'!E34+'PARCELA 28'!E34+'PARCELA 29'!E34+'PARCELA 30'!E34+'PARCELA 31'!E34+'PARCELA 32'!E34+'PARCELA 33'!E34+'PARCELA 34'!E34+'PARCELA 35'!E34+'PARCELA 36'!E34+'PARCELA 37'!E34+'PARCELA 38'!E34+'PARCELA 39'!E34+'PARCELA 40'!E34+'PARCELA 41'!E34+'PARCELA 42'!E34+'PARCELA 43'!E34+'PARCELA 44'!E34+'PARCELA 45'!E34+'PARCELA 46'!E34+'PARCELA 47'!E34+'PARCELA 48'!E34+'PARCELA 49'!E34+'PARCELA 50'!E34+'PARCELA 51'!E34+'PARCELA 52'!E34+'PARCELA 53'!E34+'PARCELA 54'!E34+'PARCELA 55'!E34+'PARCELA 56'!E34+'PARCELA 57'!E34+'PARCELA 58'!E34+'PARCELA 59'!E34+'PARCELA 60'!E34+'PARCELA 61'!E34+'PARCELA 62'!E34+'PARCELA 63'!E34+'PARCELA 64'!E34+'PARCELA 65'!E34+'PARCELA 66'!E34+'PARCELA 67'!E34+'PARCELA 68'!E34+'PARCELA 69'!E34+'PARCELA 70'!E34+'PARCELA 71'!E34+'PARCELA 72'!E34</f>
        <v>0</v>
      </c>
      <c r="F78" s="32">
        <f t="shared" si="6"/>
        <v>0</v>
      </c>
      <c r="G78" s="14">
        <f t="shared" si="7"/>
        <v>0</v>
      </c>
      <c r="H78" s="14">
        <f t="shared" si="8"/>
        <v>0</v>
      </c>
      <c r="I78" s="14">
        <f t="shared" si="9"/>
        <v>0</v>
      </c>
      <c r="J78" s="14">
        <f t="shared" si="10"/>
        <v>0</v>
      </c>
      <c r="K78" s="14"/>
      <c r="L78" s="14">
        <f>J78-K78-'PARCELA 2'!K78-'PARCELA 3'!K78-'PARCELA 4'!K78-'PARCELA 5'!K78-'PARCELA 6'!K78-'PARCELA 7'!K78-'PARCELA 8'!K78-'PARCELA 9'!K78-'PARCELA 10'!K78-'PARCELA 11'!K78-'PARCELA 12'!K78-'PARCELA 13'!K78-'PARCELA 14'!K78-'PARCELA 15'!K78-'PARCELA 16'!K78-'PARCELA 17'!K78-'PARCELA 18'!K78-'PARCELA 19'!K78-'PARCELA 20'!K78-'PARCELA 21'!K78-'PARCELA 22'!K78-'PARCELA 23'!K78-'PARCELA 24'!K78-'PARCELA 25'!K78-'PARCELA 26'!K78-'PARCELA 27'!K78-'PARCELA 28'!K78-'PARCELA 29'!K78-'PARCELA 30'!K78-'PARCELA 31'!K78-'PARCELA 32'!K78-'PARCELA 33'!K78-'PARCELA 34'!K78-'PARCELA 35'!K78-'PARCELA 36'!K78-'PARCELA 37'!K78-'PARCELA 38'!K78-'PARCELA 39'!K78-'PARCELA 40'!K78-'PARCELA 41'!K78-'PARCELA 42'!K78-'PARCELA 43'!K78-'PARCELA 44'!K78-'PARCELA 45'!K78-'PARCELA 46'!K78-'PARCELA 47'!K78-'PARCELA 48'!K78-'PARCELA 49'!K78-'PARCELA 50'!K78-'PARCELA 51'!K78-'PARCELA 52'!K78-'PARCELA 53'!K78-'PARCELA 54'!K78-'PARCELA 55'!K78-'PARCELA 56'!K78-'PARCELA 57'!K78-'PARCELA 58'!K78-'PARCELA 59'!K78-'PARCELA 60'!K78-'PARCELA 61'!K78-'PARCELA 62'!K78-'PARCELA 63'!K78-'PARCELA 64'!K78-'PARCELA 65'!K78-'PARCELA 66'!K78-'PARCELA 67'!K78-'PARCELA 68'!K78-'PARCELA 69'!K78-'PARCELA 70'!K78-'PARCELA 71'!K78</f>
        <v>0</v>
      </c>
    </row>
    <row r="79" spans="2:12">
      <c r="B79" s="29">
        <v>33</v>
      </c>
      <c r="C79" s="26"/>
      <c r="D79" s="13"/>
      <c r="E79" s="14">
        <f>'PARCELA 1'!E35+'PARCELA 2'!E35+'PARCELA 3'!E35+'PARCELA 4'!E35+'PARCELA 5'!E35+'PARCELA 6'!E35+'PARCELA 7'!E35+'PARCELA 8'!E35+'PARCELA 9'!E35+'PARCELA 10'!E35+'PARCELA 11'!E35+'PARCELA 12'!E35+'PARCELA 13'!E35+'PARCELA 14'!E35+'PARCELA 15'!E35+'PARCELA 16'!E35+'PARCELA 17'!E35+'PARCELA 18'!E35+'PARCELA 19'!E35+'PARCELA 20'!E35+'PARCELA 21'!E35+'PARCELA 22'!E35+'PARCELA 23'!E35+'PARCELA 24'!E35+'PARCELA 25'!E35+'PARCELA 26'!E35+'PARCELA 27'!E35+'PARCELA 28'!E35+'PARCELA 29'!E35+'PARCELA 30'!E35+'PARCELA 31'!E35+'PARCELA 32'!E35+'PARCELA 33'!E35+'PARCELA 34'!E35+'PARCELA 35'!E35+'PARCELA 36'!E35+'PARCELA 37'!E35+'PARCELA 38'!E35+'PARCELA 39'!E35+'PARCELA 40'!E35+'PARCELA 41'!E35+'PARCELA 42'!E35+'PARCELA 43'!E35+'PARCELA 44'!E35+'PARCELA 45'!E35+'PARCELA 46'!E35+'PARCELA 47'!E35+'PARCELA 48'!E35+'PARCELA 49'!E35+'PARCELA 50'!E35+'PARCELA 51'!E35+'PARCELA 52'!E35+'PARCELA 53'!E35+'PARCELA 54'!E35+'PARCELA 55'!E35+'PARCELA 56'!E35+'PARCELA 57'!E35+'PARCELA 58'!E35+'PARCELA 59'!E35+'PARCELA 60'!E35+'PARCELA 61'!E35+'PARCELA 62'!E35+'PARCELA 63'!E35+'PARCELA 64'!E35+'PARCELA 65'!E35+'PARCELA 66'!E35+'PARCELA 67'!E35+'PARCELA 68'!E35+'PARCELA 69'!E35+'PARCELA 70'!E35+'PARCELA 71'!E35+'PARCELA 72'!E35</f>
        <v>0</v>
      </c>
      <c r="F79" s="32">
        <f t="shared" si="6"/>
        <v>0</v>
      </c>
      <c r="G79" s="14">
        <f t="shared" si="7"/>
        <v>0</v>
      </c>
      <c r="H79" s="14">
        <f t="shared" si="8"/>
        <v>0</v>
      </c>
      <c r="I79" s="14">
        <f t="shared" si="9"/>
        <v>0</v>
      </c>
      <c r="J79" s="14">
        <f t="shared" si="10"/>
        <v>0</v>
      </c>
      <c r="K79" s="14"/>
      <c r="L79" s="14">
        <f>J79-K79-'PARCELA 2'!K79-'PARCELA 3'!K79-'PARCELA 4'!K79-'PARCELA 5'!K79-'PARCELA 6'!K79-'PARCELA 7'!K79-'PARCELA 8'!K79-'PARCELA 9'!K79-'PARCELA 10'!K79-'PARCELA 11'!K79-'PARCELA 12'!K79-'PARCELA 13'!K79-'PARCELA 14'!K79-'PARCELA 15'!K79-'PARCELA 16'!K79-'PARCELA 17'!K79-'PARCELA 18'!K79-'PARCELA 19'!K79-'PARCELA 20'!K79-'PARCELA 21'!K79-'PARCELA 22'!K79-'PARCELA 23'!K79-'PARCELA 24'!K79-'PARCELA 25'!K79-'PARCELA 26'!K79-'PARCELA 27'!K79-'PARCELA 28'!K79-'PARCELA 29'!K79-'PARCELA 30'!K79-'PARCELA 31'!K79-'PARCELA 32'!K79-'PARCELA 33'!K79-'PARCELA 34'!K79-'PARCELA 35'!K79-'PARCELA 36'!K79-'PARCELA 37'!K79-'PARCELA 38'!K79-'PARCELA 39'!K79-'PARCELA 40'!K79-'PARCELA 41'!K79-'PARCELA 42'!K79-'PARCELA 43'!K79-'PARCELA 44'!K79-'PARCELA 45'!K79-'PARCELA 46'!K79-'PARCELA 47'!K79-'PARCELA 48'!K79-'PARCELA 49'!K79-'PARCELA 50'!K79-'PARCELA 51'!K79-'PARCELA 52'!K79-'PARCELA 53'!K79-'PARCELA 54'!K79-'PARCELA 55'!K79-'PARCELA 56'!K79-'PARCELA 57'!K79-'PARCELA 58'!K79-'PARCELA 59'!K79-'PARCELA 60'!K79-'PARCELA 61'!K79-'PARCELA 62'!K79-'PARCELA 63'!K79-'PARCELA 64'!K79-'PARCELA 65'!K79-'PARCELA 66'!K79-'PARCELA 67'!K79-'PARCELA 68'!K79-'PARCELA 69'!K79-'PARCELA 70'!K79-'PARCELA 71'!K79</f>
        <v>0</v>
      </c>
    </row>
    <row r="80" spans="2:12">
      <c r="B80" s="29">
        <v>34</v>
      </c>
      <c r="C80" s="26"/>
      <c r="D80" s="13"/>
      <c r="E80" s="14">
        <f>'PARCELA 1'!E36+'PARCELA 2'!E36+'PARCELA 3'!E36+'PARCELA 4'!E36+'PARCELA 5'!E36+'PARCELA 6'!E36+'PARCELA 7'!E36+'PARCELA 8'!E36+'PARCELA 9'!E36+'PARCELA 10'!E36+'PARCELA 11'!E36+'PARCELA 12'!E36+'PARCELA 13'!E36+'PARCELA 14'!E36+'PARCELA 15'!E36+'PARCELA 16'!E36+'PARCELA 17'!E36+'PARCELA 18'!E36+'PARCELA 19'!E36+'PARCELA 20'!E36+'PARCELA 21'!E36+'PARCELA 22'!E36+'PARCELA 23'!E36+'PARCELA 24'!E36+'PARCELA 25'!E36+'PARCELA 26'!E36+'PARCELA 27'!E36+'PARCELA 28'!E36+'PARCELA 29'!E36+'PARCELA 30'!E36+'PARCELA 31'!E36+'PARCELA 32'!E36+'PARCELA 33'!E36+'PARCELA 34'!E36+'PARCELA 35'!E36+'PARCELA 36'!E36+'PARCELA 37'!E36+'PARCELA 38'!E36+'PARCELA 39'!E36+'PARCELA 40'!E36+'PARCELA 41'!E36+'PARCELA 42'!E36+'PARCELA 43'!E36+'PARCELA 44'!E36+'PARCELA 45'!E36+'PARCELA 46'!E36+'PARCELA 47'!E36+'PARCELA 48'!E36+'PARCELA 49'!E36+'PARCELA 50'!E36+'PARCELA 51'!E36+'PARCELA 52'!E36+'PARCELA 53'!E36+'PARCELA 54'!E36+'PARCELA 55'!E36+'PARCELA 56'!E36+'PARCELA 57'!E36+'PARCELA 58'!E36+'PARCELA 59'!E36+'PARCELA 60'!E36+'PARCELA 61'!E36+'PARCELA 62'!E36+'PARCELA 63'!E36+'PARCELA 64'!E36+'PARCELA 65'!E36+'PARCELA 66'!E36+'PARCELA 67'!E36+'PARCELA 68'!E36+'PARCELA 69'!E36+'PARCELA 70'!E36+'PARCELA 71'!E36+'PARCELA 72'!E36</f>
        <v>0</v>
      </c>
      <c r="F80" s="32">
        <f t="shared" si="6"/>
        <v>0</v>
      </c>
      <c r="G80" s="14">
        <f t="shared" si="7"/>
        <v>0</v>
      </c>
      <c r="H80" s="14">
        <f t="shared" si="8"/>
        <v>0</v>
      </c>
      <c r="I80" s="14">
        <f t="shared" si="9"/>
        <v>0</v>
      </c>
      <c r="J80" s="14">
        <f t="shared" si="10"/>
        <v>0</v>
      </c>
      <c r="K80" s="14"/>
      <c r="L80" s="14">
        <f>J80-K80-'PARCELA 2'!K80-'PARCELA 3'!K80-'PARCELA 4'!K80-'PARCELA 5'!K80-'PARCELA 6'!K80-'PARCELA 7'!K80-'PARCELA 8'!K80-'PARCELA 9'!K80-'PARCELA 10'!K80-'PARCELA 11'!K80-'PARCELA 12'!K80-'PARCELA 13'!K80-'PARCELA 14'!K80-'PARCELA 15'!K80-'PARCELA 16'!K80-'PARCELA 17'!K80-'PARCELA 18'!K80-'PARCELA 19'!K80-'PARCELA 20'!K80-'PARCELA 21'!K80-'PARCELA 22'!K80-'PARCELA 23'!K80-'PARCELA 24'!K80-'PARCELA 25'!K80-'PARCELA 26'!K80-'PARCELA 27'!K80-'PARCELA 28'!K80-'PARCELA 29'!K80-'PARCELA 30'!K80-'PARCELA 31'!K80-'PARCELA 32'!K80-'PARCELA 33'!K80-'PARCELA 34'!K80-'PARCELA 35'!K80-'PARCELA 36'!K80-'PARCELA 37'!K80-'PARCELA 38'!K80-'PARCELA 39'!K80-'PARCELA 40'!K80-'PARCELA 41'!K80-'PARCELA 42'!K80-'PARCELA 43'!K80-'PARCELA 44'!K80-'PARCELA 45'!K80-'PARCELA 46'!K80-'PARCELA 47'!K80-'PARCELA 48'!K80-'PARCELA 49'!K80-'PARCELA 50'!K80-'PARCELA 51'!K80-'PARCELA 52'!K80-'PARCELA 53'!K80-'PARCELA 54'!K80-'PARCELA 55'!K80-'PARCELA 56'!K80-'PARCELA 57'!K80-'PARCELA 58'!K80-'PARCELA 59'!K80-'PARCELA 60'!K80-'PARCELA 61'!K80-'PARCELA 62'!K80-'PARCELA 63'!K80-'PARCELA 64'!K80-'PARCELA 65'!K80-'PARCELA 66'!K80-'PARCELA 67'!K80-'PARCELA 68'!K80-'PARCELA 69'!K80-'PARCELA 70'!K80-'PARCELA 71'!K80</f>
        <v>0</v>
      </c>
    </row>
    <row r="81" spans="2:12" ht="15.75" thickBot="1">
      <c r="B81" s="30">
        <v>35</v>
      </c>
      <c r="C81" s="26"/>
      <c r="D81" s="13"/>
      <c r="E81" s="15">
        <f>'PARCELA 1'!E37+'PARCELA 2'!E37+'PARCELA 3'!E37+'PARCELA 4'!E37+'PARCELA 5'!E37+'PARCELA 6'!E37+'PARCELA 7'!E37+'PARCELA 8'!E37+'PARCELA 9'!E37+'PARCELA 10'!E37+'PARCELA 11'!E37+'PARCELA 12'!E37+'PARCELA 13'!E37+'PARCELA 14'!E37+'PARCELA 15'!E37+'PARCELA 16'!E37+'PARCELA 17'!E37+'PARCELA 18'!E37+'PARCELA 19'!E37+'PARCELA 20'!E37+'PARCELA 21'!E37+'PARCELA 22'!E37+'PARCELA 23'!E37+'PARCELA 24'!E37+'PARCELA 25'!E37+'PARCELA 26'!E37+'PARCELA 27'!E37+'PARCELA 28'!E37+'PARCELA 29'!E37+'PARCELA 30'!E37+'PARCELA 31'!E37+'PARCELA 32'!E37+'PARCELA 33'!E37+'PARCELA 34'!E37+'PARCELA 35'!E37+'PARCELA 36'!E37+'PARCELA 37'!E37+'PARCELA 38'!E37+'PARCELA 39'!E37+'PARCELA 40'!E37+'PARCELA 41'!E37+'PARCELA 42'!E37+'PARCELA 43'!E37+'PARCELA 44'!E37+'PARCELA 45'!E37+'PARCELA 46'!E37+'PARCELA 47'!E37+'PARCELA 48'!E37+'PARCELA 49'!E37+'PARCELA 50'!E37+'PARCELA 51'!E37+'PARCELA 52'!E37+'PARCELA 53'!E37+'PARCELA 54'!E37+'PARCELA 55'!E37+'PARCELA 56'!E37+'PARCELA 57'!E37+'PARCELA 58'!E37+'PARCELA 59'!E37+'PARCELA 60'!E37+'PARCELA 61'!E37+'PARCELA 62'!E37+'PARCELA 63'!E37+'PARCELA 64'!E37+'PARCELA 65'!E37+'PARCELA 66'!E37+'PARCELA 67'!E37+'PARCELA 68'!E37+'PARCELA 69'!E37+'PARCELA 70'!E37+'PARCELA 71'!E37+'PARCELA 72'!E37</f>
        <v>0</v>
      </c>
      <c r="F81" s="33">
        <f t="shared" si="6"/>
        <v>0</v>
      </c>
      <c r="G81" s="15">
        <f t="shared" si="7"/>
        <v>0</v>
      </c>
      <c r="H81" s="15">
        <f t="shared" si="8"/>
        <v>0</v>
      </c>
      <c r="I81" s="15">
        <f t="shared" si="9"/>
        <v>0</v>
      </c>
      <c r="J81" s="15">
        <f t="shared" si="10"/>
        <v>0</v>
      </c>
      <c r="K81" s="15"/>
      <c r="L81" s="15">
        <f>J81-K81-'PARCELA 2'!K81-'PARCELA 3'!K81-'PARCELA 4'!K81-'PARCELA 5'!K81-'PARCELA 6'!K81-'PARCELA 7'!K81-'PARCELA 8'!K81-'PARCELA 9'!K81-'PARCELA 10'!K81-'PARCELA 11'!K81-'PARCELA 12'!K81-'PARCELA 13'!K81-'PARCELA 14'!K81-'PARCELA 15'!K81-'PARCELA 16'!K81-'PARCELA 17'!K81-'PARCELA 18'!K81-'PARCELA 19'!K81-'PARCELA 20'!K81-'PARCELA 21'!K81-'PARCELA 22'!K81-'PARCELA 23'!K81-'PARCELA 24'!K81-'PARCELA 25'!K81-'PARCELA 26'!K81-'PARCELA 27'!K81-'PARCELA 28'!K81-'PARCELA 29'!K81-'PARCELA 30'!K81-'PARCELA 31'!K81-'PARCELA 32'!K81-'PARCELA 33'!K81-'PARCELA 34'!K81-'PARCELA 35'!K81-'PARCELA 36'!K81-'PARCELA 37'!K81-'PARCELA 38'!K81-'PARCELA 39'!K81-'PARCELA 40'!K81-'PARCELA 41'!K81-'PARCELA 42'!K81-'PARCELA 43'!K81-'PARCELA 44'!K81-'PARCELA 45'!K81-'PARCELA 46'!K81-'PARCELA 47'!K81-'PARCELA 48'!K81-'PARCELA 49'!K81-'PARCELA 50'!K81-'PARCELA 51'!K81-'PARCELA 52'!K81-'PARCELA 53'!K81-'PARCELA 54'!K81-'PARCELA 55'!K81-'PARCELA 56'!K81-'PARCELA 57'!K81-'PARCELA 58'!K81-'PARCELA 59'!K81-'PARCELA 60'!K81-'PARCELA 61'!K81-'PARCELA 62'!K81-'PARCELA 63'!K81-'PARCELA 64'!K81-'PARCELA 65'!K81-'PARCELA 66'!K81-'PARCELA 67'!K81-'PARCELA 68'!K81-'PARCELA 69'!K81-'PARCELA 70'!K81-'PARCELA 71'!K81</f>
        <v>0</v>
      </c>
    </row>
    <row r="82" spans="2:12" ht="15.75" thickBot="1">
      <c r="B82" s="258" t="s">
        <v>15</v>
      </c>
      <c r="C82" s="259"/>
      <c r="D82" s="260"/>
      <c r="E82" s="35">
        <f>SUM(E47:E81)</f>
        <v>0</v>
      </c>
      <c r="F82" s="35">
        <f t="shared" ref="F82:J82" si="11">SUM(F47:F81)</f>
        <v>0</v>
      </c>
      <c r="G82" s="35">
        <f t="shared" si="11"/>
        <v>0</v>
      </c>
      <c r="H82" s="35">
        <f t="shared" si="11"/>
        <v>0</v>
      </c>
      <c r="I82" s="35">
        <f t="shared" si="11"/>
        <v>0</v>
      </c>
      <c r="J82" s="35">
        <f t="shared" si="11"/>
        <v>0</v>
      </c>
      <c r="K82" s="35">
        <f>SUM(K47:K81)</f>
        <v>0</v>
      </c>
      <c r="L82" s="35">
        <f>SUM(L47:L81)</f>
        <v>0</v>
      </c>
    </row>
    <row r="83" spans="2:12" ht="15.75" thickBot="1">
      <c r="B83" s="267" t="s">
        <v>16</v>
      </c>
      <c r="C83" s="268"/>
      <c r="D83" s="268"/>
      <c r="E83" s="268"/>
      <c r="F83" s="268"/>
      <c r="G83" s="268"/>
      <c r="H83" s="268"/>
      <c r="I83" s="268"/>
      <c r="J83" s="268"/>
      <c r="K83" s="268"/>
      <c r="L83" s="36"/>
    </row>
    <row r="84" spans="2:12" ht="15.75" thickBot="1">
      <c r="B84" s="267" t="s">
        <v>9</v>
      </c>
      <c r="C84" s="268"/>
      <c r="D84" s="268"/>
      <c r="E84" s="268"/>
      <c r="F84" s="268"/>
      <c r="G84" s="268"/>
      <c r="H84" s="268"/>
      <c r="I84" s="268"/>
      <c r="J84" s="268"/>
      <c r="K84" s="268"/>
      <c r="L84" s="36"/>
    </row>
  </sheetData>
  <mergeCells count="11">
    <mergeCell ref="B82:D82"/>
    <mergeCell ref="B83:K83"/>
    <mergeCell ref="B84:K84"/>
    <mergeCell ref="B2:C2"/>
    <mergeCell ref="B38:D38"/>
    <mergeCell ref="B44:L44"/>
    <mergeCell ref="B45:B46"/>
    <mergeCell ref="C45:C46"/>
    <mergeCell ref="D45:D46"/>
    <mergeCell ref="K45:K46"/>
    <mergeCell ref="L45:L46"/>
  </mergeCells>
  <dataValidations count="1">
    <dataValidation allowBlank="1" showErrorMessage="1" sqref="C3:D37 C47:D81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78</vt:i4>
      </vt:variant>
      <vt:variant>
        <vt:lpstr>Intervalos nomeados</vt:lpstr>
      </vt:variant>
      <vt:variant>
        <vt:i4>2</vt:i4>
      </vt:variant>
    </vt:vector>
  </HeadingPairs>
  <TitlesOfParts>
    <vt:vector size="80" baseType="lpstr">
      <vt:lpstr>DADOS</vt:lpstr>
      <vt:lpstr>PARCELAS</vt:lpstr>
      <vt:lpstr>FÉRIAS</vt:lpstr>
      <vt:lpstr>13º</vt:lpstr>
      <vt:lpstr>RESCISÕES</vt:lpstr>
      <vt:lpstr>CHECKLIST</vt:lpstr>
      <vt:lpstr>PARCELA 1</vt:lpstr>
      <vt:lpstr>PARCELA 2</vt:lpstr>
      <vt:lpstr>PARCELA 3</vt:lpstr>
      <vt:lpstr>PARCELA 4</vt:lpstr>
      <vt:lpstr>PARCELA 5</vt:lpstr>
      <vt:lpstr>PARCELA 6</vt:lpstr>
      <vt:lpstr>PARCELA 7</vt:lpstr>
      <vt:lpstr>PARCELA 8</vt:lpstr>
      <vt:lpstr>PARCELA 9</vt:lpstr>
      <vt:lpstr>PARCELA 10</vt:lpstr>
      <vt:lpstr>PARCELA 11</vt:lpstr>
      <vt:lpstr>PARCELA 12</vt:lpstr>
      <vt:lpstr>PARCELA 13</vt:lpstr>
      <vt:lpstr>PARCELA 14</vt:lpstr>
      <vt:lpstr>PARCELA 15</vt:lpstr>
      <vt:lpstr>PARCELA 16</vt:lpstr>
      <vt:lpstr>PARCELA 17</vt:lpstr>
      <vt:lpstr>PARCELA 18</vt:lpstr>
      <vt:lpstr>PARCELA 19</vt:lpstr>
      <vt:lpstr>PARCELA 20</vt:lpstr>
      <vt:lpstr>PARCELA 21</vt:lpstr>
      <vt:lpstr>PARCELA 22</vt:lpstr>
      <vt:lpstr>PARCELA 23</vt:lpstr>
      <vt:lpstr>PARCELA 24</vt:lpstr>
      <vt:lpstr>PARCELA 25</vt:lpstr>
      <vt:lpstr>PARCELA 26</vt:lpstr>
      <vt:lpstr>PARCELA 27</vt:lpstr>
      <vt:lpstr>PARCELA 28</vt:lpstr>
      <vt:lpstr>PARCELA 29</vt:lpstr>
      <vt:lpstr>PARCELA 30</vt:lpstr>
      <vt:lpstr>PARCELA 31</vt:lpstr>
      <vt:lpstr>PARCELA 32</vt:lpstr>
      <vt:lpstr>PARCELA 33</vt:lpstr>
      <vt:lpstr>PARCELA 34</vt:lpstr>
      <vt:lpstr>PARCELA 35</vt:lpstr>
      <vt:lpstr>PARCELA 36</vt:lpstr>
      <vt:lpstr>PARCELA 37</vt:lpstr>
      <vt:lpstr>PARCELA 38</vt:lpstr>
      <vt:lpstr>PARCELA 39</vt:lpstr>
      <vt:lpstr>PARCELA 40</vt:lpstr>
      <vt:lpstr>PARCELA 41</vt:lpstr>
      <vt:lpstr>PARCELA 42</vt:lpstr>
      <vt:lpstr>PARCELA 43</vt:lpstr>
      <vt:lpstr>PARCELA 44</vt:lpstr>
      <vt:lpstr>PARCELA 45</vt:lpstr>
      <vt:lpstr>PARCELA 46</vt:lpstr>
      <vt:lpstr>PARCELA 47</vt:lpstr>
      <vt:lpstr>PARCELA 48</vt:lpstr>
      <vt:lpstr>PARCELA 49</vt:lpstr>
      <vt:lpstr>PARCELA 50</vt:lpstr>
      <vt:lpstr>PARCELA 51</vt:lpstr>
      <vt:lpstr>PARCELA 52</vt:lpstr>
      <vt:lpstr>PARCELA 53</vt:lpstr>
      <vt:lpstr>PARCELA 54</vt:lpstr>
      <vt:lpstr>PARCELA 55</vt:lpstr>
      <vt:lpstr>PARCELA 56</vt:lpstr>
      <vt:lpstr>PARCELA 57</vt:lpstr>
      <vt:lpstr>PARCELA 58</vt:lpstr>
      <vt:lpstr>PARCELA 59</vt:lpstr>
      <vt:lpstr>PARCELA 60</vt:lpstr>
      <vt:lpstr>PARCELA 61</vt:lpstr>
      <vt:lpstr>PARCELA 62</vt:lpstr>
      <vt:lpstr>PARCELA 63</vt:lpstr>
      <vt:lpstr>PARCELA 64</vt:lpstr>
      <vt:lpstr>PARCELA 65</vt:lpstr>
      <vt:lpstr>PARCELA 66</vt:lpstr>
      <vt:lpstr>PARCELA 67</vt:lpstr>
      <vt:lpstr>PARCELA 68</vt:lpstr>
      <vt:lpstr>PARCELA 69</vt:lpstr>
      <vt:lpstr>PARCELA 70</vt:lpstr>
      <vt:lpstr>PARCELA 71</vt:lpstr>
      <vt:lpstr>PARCELA 72</vt:lpstr>
      <vt:lpstr>planilha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cp:lastPrinted>2020-04-12T05:02:05Z</cp:lastPrinted>
  <dcterms:created xsi:type="dcterms:W3CDTF">2020-04-09T03:39:31Z</dcterms:created>
  <dcterms:modified xsi:type="dcterms:W3CDTF">2020-12-22T14:32:20Z</dcterms:modified>
</cp:coreProperties>
</file>